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TEJA\PV POUK\PV PREDAVANJA\exam\exam 2023\"/>
    </mc:Choice>
  </mc:AlternateContent>
  <xr:revisionPtr revIDLastSave="0" documentId="13_ncr:1_{7AB91FA6-2017-49D4-8ED4-D12D499C2C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ti_pri_predmetu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E3" i="1"/>
  <c r="H3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" i="1"/>
  <c r="H2" i="1" s="1"/>
  <c r="D2" i="1"/>
</calcChain>
</file>

<file path=xl/sharedStrings.xml><?xml version="1.0" encoding="utf-8"?>
<sst xmlns="http://schemas.openxmlformats.org/spreadsheetml/2006/main" count="41" uniqueCount="41">
  <si>
    <t>Št.</t>
  </si>
  <si>
    <t>Vpisna številka</t>
  </si>
  <si>
    <t>1200240  </t>
  </si>
  <si>
    <t>70089085  </t>
  </si>
  <si>
    <t>1200246  </t>
  </si>
  <si>
    <t>1200255  </t>
  </si>
  <si>
    <t>1200256  </t>
  </si>
  <si>
    <t>70088654  </t>
  </si>
  <si>
    <t>1200262  </t>
  </si>
  <si>
    <t>1200264  </t>
  </si>
  <si>
    <t>70088956  </t>
  </si>
  <si>
    <t>1200268  </t>
  </si>
  <si>
    <t>70089224  </t>
  </si>
  <si>
    <t>70089236  </t>
  </si>
  <si>
    <t>70089050  </t>
  </si>
  <si>
    <t>70089065  </t>
  </si>
  <si>
    <t>1200462   (S)</t>
  </si>
  <si>
    <t>70089238  </t>
  </si>
  <si>
    <t>70089055  </t>
  </si>
  <si>
    <t>70088982  </t>
  </si>
  <si>
    <t>70089227  </t>
  </si>
  <si>
    <t>70089272  </t>
  </si>
  <si>
    <t>70089040  </t>
  </si>
  <si>
    <t>70089054  </t>
  </si>
  <si>
    <t>1200336  </t>
  </si>
  <si>
    <t>1200338  </t>
  </si>
  <si>
    <t>CRITERIA</t>
  </si>
  <si>
    <t>0-59%</t>
  </si>
  <si>
    <t>60-69%</t>
  </si>
  <si>
    <t>70-79%</t>
  </si>
  <si>
    <t>written exam pts</t>
  </si>
  <si>
    <t>written exam %</t>
  </si>
  <si>
    <t>oral pts 30</t>
  </si>
  <si>
    <t>proj. 20</t>
  </si>
  <si>
    <t>final %</t>
  </si>
  <si>
    <t>final grade</t>
  </si>
  <si>
    <t>80-87%</t>
  </si>
  <si>
    <t>88 - 91%</t>
  </si>
  <si>
    <t>92-100%</t>
  </si>
  <si>
    <t>written exam 100%</t>
  </si>
  <si>
    <t>1190836 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</si>
</sst>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rgb="FF303030"/>
      <name val="Verdan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wrapText="1"/>
    </xf>
    <xf numFmtId="0" fontId="0" fillId="0" borderId="10" xfId="0" applyBorder="1"/>
    <xf numFmtId="0" fontId="19" fillId="33" borderId="10" xfId="0" applyFont="1" applyFill="1" applyBorder="1"/>
    <xf numFmtId="0" fontId="20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workbookViewId="0">
      <selection activeCell="C31" sqref="C31"/>
    </sheetView>
  </sheetViews>
  <sheetFormatPr defaultRowHeight="15" x14ac:dyDescent="0.25"/>
  <cols>
    <col min="1" max="1" width="3" bestFit="1" customWidth="1"/>
    <col min="2" max="2" width="13.140625" style="3" bestFit="1" customWidth="1"/>
    <col min="3" max="9" width="9.140625" style="3"/>
  </cols>
  <sheetData>
    <row r="1" spans="1:12" x14ac:dyDescent="0.25">
      <c r="A1" s="1" t="s">
        <v>0</v>
      </c>
      <c r="B1" s="2" t="s">
        <v>1</v>
      </c>
      <c r="C1" s="3" t="s">
        <v>30</v>
      </c>
      <c r="D1" s="3" t="s">
        <v>39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</row>
    <row r="2" spans="1:12" x14ac:dyDescent="0.25">
      <c r="A2" s="1">
        <v>1</v>
      </c>
      <c r="B2" s="2" t="s">
        <v>2</v>
      </c>
      <c r="C2" s="3">
        <v>31</v>
      </c>
      <c r="D2" s="3">
        <f>(C2*100)/51</f>
        <v>60.784313725490193</v>
      </c>
      <c r="E2" s="3">
        <f>(C2*50/51)</f>
        <v>30.392156862745097</v>
      </c>
      <c r="F2" s="3">
        <v>25</v>
      </c>
      <c r="G2" s="3">
        <v>20</v>
      </c>
      <c r="H2" s="3">
        <f>E2+F2+G2</f>
        <v>75.392156862745097</v>
      </c>
      <c r="I2" s="3">
        <v>7</v>
      </c>
    </row>
    <row r="3" spans="1:12" x14ac:dyDescent="0.25">
      <c r="A3" s="1">
        <v>3</v>
      </c>
      <c r="B3" s="2" t="s">
        <v>3</v>
      </c>
      <c r="C3" s="3">
        <v>40</v>
      </c>
      <c r="D3" s="3">
        <f t="shared" ref="D3:D26" si="0">(C3*100)/51</f>
        <v>78.431372549019613</v>
      </c>
      <c r="E3" s="3">
        <f t="shared" ref="E3:E26" si="1">(C3*50/51)</f>
        <v>39.215686274509807</v>
      </c>
      <c r="F3" s="3">
        <v>25</v>
      </c>
      <c r="G3" s="3">
        <v>20</v>
      </c>
      <c r="H3" s="3">
        <f t="shared" ref="H3:H27" si="2">E3+F3+G3</f>
        <v>84.215686274509807</v>
      </c>
      <c r="I3" s="3">
        <v>8</v>
      </c>
    </row>
    <row r="4" spans="1:12" ht="16.5" customHeight="1" x14ac:dyDescent="0.25">
      <c r="A4" s="1">
        <v>4</v>
      </c>
      <c r="B4" s="2" t="s">
        <v>4</v>
      </c>
      <c r="C4" s="3">
        <v>35</v>
      </c>
      <c r="D4" s="3">
        <f t="shared" si="0"/>
        <v>68.627450980392155</v>
      </c>
      <c r="E4" s="3">
        <f t="shared" si="1"/>
        <v>34.313725490196077</v>
      </c>
      <c r="F4" s="3">
        <v>24</v>
      </c>
      <c r="G4" s="3">
        <v>20</v>
      </c>
      <c r="H4" s="3">
        <f t="shared" si="2"/>
        <v>78.313725490196077</v>
      </c>
      <c r="I4" s="3">
        <v>7</v>
      </c>
    </row>
    <row r="5" spans="1:12" x14ac:dyDescent="0.25">
      <c r="A5" s="1">
        <v>5</v>
      </c>
      <c r="B5" s="2" t="s">
        <v>5</v>
      </c>
      <c r="C5" s="3">
        <v>46</v>
      </c>
      <c r="D5" s="3">
        <f t="shared" si="0"/>
        <v>90.196078431372555</v>
      </c>
      <c r="E5" s="3">
        <f t="shared" si="1"/>
        <v>45.098039215686278</v>
      </c>
      <c r="F5" s="3">
        <v>29</v>
      </c>
      <c r="G5" s="3">
        <v>20</v>
      </c>
      <c r="H5" s="3">
        <f t="shared" si="2"/>
        <v>94.098039215686271</v>
      </c>
      <c r="I5" s="3">
        <v>10</v>
      </c>
    </row>
    <row r="6" spans="1:12" x14ac:dyDescent="0.25">
      <c r="A6" s="1">
        <v>6</v>
      </c>
      <c r="B6" s="2" t="s">
        <v>6</v>
      </c>
      <c r="C6" s="3">
        <v>44</v>
      </c>
      <c r="D6" s="3">
        <f t="shared" si="0"/>
        <v>86.274509803921575</v>
      </c>
      <c r="E6" s="3">
        <f t="shared" si="1"/>
        <v>43.137254901960787</v>
      </c>
      <c r="F6" s="3">
        <v>29</v>
      </c>
      <c r="G6" s="3">
        <v>20</v>
      </c>
      <c r="H6" s="3">
        <f t="shared" si="2"/>
        <v>92.137254901960787</v>
      </c>
      <c r="I6" s="3">
        <v>10</v>
      </c>
    </row>
    <row r="7" spans="1:12" x14ac:dyDescent="0.25">
      <c r="A7" s="1">
        <v>7</v>
      </c>
      <c r="B7" s="2" t="s">
        <v>7</v>
      </c>
      <c r="C7" s="3">
        <v>35</v>
      </c>
      <c r="D7" s="3">
        <f t="shared" si="0"/>
        <v>68.627450980392155</v>
      </c>
      <c r="E7" s="3">
        <f t="shared" si="1"/>
        <v>34.313725490196077</v>
      </c>
      <c r="F7" s="3">
        <v>27</v>
      </c>
      <c r="G7" s="3">
        <v>20</v>
      </c>
      <c r="H7" s="3">
        <f t="shared" si="2"/>
        <v>81.313725490196077</v>
      </c>
      <c r="I7" s="3">
        <v>8</v>
      </c>
      <c r="K7" s="4" t="s">
        <v>26</v>
      </c>
      <c r="L7" s="4"/>
    </row>
    <row r="8" spans="1:12" x14ac:dyDescent="0.25">
      <c r="A8" s="1">
        <v>8</v>
      </c>
      <c r="B8" s="2" t="s">
        <v>8</v>
      </c>
      <c r="C8" s="3">
        <v>30</v>
      </c>
      <c r="D8" s="3">
        <f t="shared" si="0"/>
        <v>58.823529411764703</v>
      </c>
      <c r="E8" s="3">
        <f t="shared" si="1"/>
        <v>29.411764705882351</v>
      </c>
      <c r="F8" s="3">
        <v>25</v>
      </c>
      <c r="G8" s="3">
        <v>20</v>
      </c>
      <c r="H8" s="3">
        <f t="shared" si="2"/>
        <v>74.411764705882348</v>
      </c>
      <c r="I8" s="3">
        <v>7</v>
      </c>
      <c r="K8" s="4" t="s">
        <v>27</v>
      </c>
      <c r="L8" s="4">
        <v>5</v>
      </c>
    </row>
    <row r="9" spans="1:12" x14ac:dyDescent="0.25">
      <c r="A9" s="1">
        <v>9</v>
      </c>
      <c r="B9" s="2" t="s">
        <v>9</v>
      </c>
      <c r="C9" s="3">
        <v>31</v>
      </c>
      <c r="D9" s="3">
        <f t="shared" si="0"/>
        <v>60.784313725490193</v>
      </c>
      <c r="E9" s="3">
        <f t="shared" si="1"/>
        <v>30.392156862745097</v>
      </c>
      <c r="F9" s="3">
        <v>27</v>
      </c>
      <c r="G9" s="3">
        <v>20</v>
      </c>
      <c r="H9" s="3">
        <f t="shared" si="2"/>
        <v>77.392156862745097</v>
      </c>
      <c r="I9" s="3">
        <v>7</v>
      </c>
      <c r="K9" s="4" t="s">
        <v>28</v>
      </c>
      <c r="L9" s="4">
        <v>6</v>
      </c>
    </row>
    <row r="10" spans="1:12" x14ac:dyDescent="0.25">
      <c r="A10" s="1">
        <v>10</v>
      </c>
      <c r="B10" s="2" t="s">
        <v>10</v>
      </c>
      <c r="C10" s="3">
        <v>25</v>
      </c>
      <c r="D10" s="3">
        <f t="shared" si="0"/>
        <v>49.019607843137258</v>
      </c>
      <c r="E10" s="3">
        <f t="shared" si="1"/>
        <v>24.509803921568629</v>
      </c>
      <c r="F10" s="3">
        <v>23</v>
      </c>
      <c r="G10" s="3">
        <v>20</v>
      </c>
      <c r="H10" s="3">
        <f t="shared" si="2"/>
        <v>67.509803921568633</v>
      </c>
      <c r="I10" s="3">
        <v>6</v>
      </c>
      <c r="K10" s="4" t="s">
        <v>29</v>
      </c>
      <c r="L10" s="4">
        <v>7</v>
      </c>
    </row>
    <row r="11" spans="1:12" x14ac:dyDescent="0.25">
      <c r="A11" s="1">
        <v>11</v>
      </c>
      <c r="B11" s="2" t="s">
        <v>11</v>
      </c>
      <c r="C11" s="3">
        <v>32</v>
      </c>
      <c r="D11" s="3">
        <f t="shared" si="0"/>
        <v>62.745098039215684</v>
      </c>
      <c r="E11" s="3">
        <f t="shared" si="1"/>
        <v>31.372549019607842</v>
      </c>
      <c r="F11" s="3">
        <v>27</v>
      </c>
      <c r="G11" s="3">
        <v>20</v>
      </c>
      <c r="H11" s="3">
        <f t="shared" si="2"/>
        <v>78.372549019607845</v>
      </c>
      <c r="I11" s="3">
        <v>7</v>
      </c>
      <c r="K11" s="4" t="s">
        <v>36</v>
      </c>
      <c r="L11" s="4">
        <v>8</v>
      </c>
    </row>
    <row r="12" spans="1:12" x14ac:dyDescent="0.25">
      <c r="A12" s="1">
        <v>12</v>
      </c>
      <c r="B12" s="2" t="s">
        <v>12</v>
      </c>
      <c r="C12" s="3">
        <v>37</v>
      </c>
      <c r="D12" s="3">
        <f t="shared" si="0"/>
        <v>72.549019607843135</v>
      </c>
      <c r="E12" s="3">
        <f t="shared" si="1"/>
        <v>36.274509803921568</v>
      </c>
      <c r="F12" s="3">
        <v>30</v>
      </c>
      <c r="G12" s="3">
        <v>20</v>
      </c>
      <c r="H12" s="3">
        <f t="shared" si="2"/>
        <v>86.274509803921575</v>
      </c>
      <c r="I12" s="3">
        <v>8</v>
      </c>
      <c r="K12" s="4" t="s">
        <v>37</v>
      </c>
      <c r="L12" s="4">
        <v>9</v>
      </c>
    </row>
    <row r="13" spans="1:12" x14ac:dyDescent="0.25">
      <c r="A13" s="1">
        <v>13</v>
      </c>
      <c r="B13" s="2" t="s">
        <v>13</v>
      </c>
      <c r="C13" s="3">
        <v>37</v>
      </c>
      <c r="D13" s="3">
        <f t="shared" si="0"/>
        <v>72.549019607843135</v>
      </c>
      <c r="E13" s="3">
        <f t="shared" si="1"/>
        <v>36.274509803921568</v>
      </c>
      <c r="F13" s="3">
        <v>25</v>
      </c>
      <c r="G13" s="3">
        <v>20</v>
      </c>
      <c r="H13" s="3">
        <f t="shared" si="2"/>
        <v>81.274509803921575</v>
      </c>
      <c r="I13" s="3">
        <v>8</v>
      </c>
      <c r="K13" s="4" t="s">
        <v>38</v>
      </c>
      <c r="L13" s="4">
        <v>10</v>
      </c>
    </row>
    <row r="14" spans="1:12" x14ac:dyDescent="0.25">
      <c r="A14" s="1">
        <v>14</v>
      </c>
      <c r="B14" s="2" t="s">
        <v>14</v>
      </c>
      <c r="C14" s="3">
        <v>40</v>
      </c>
      <c r="D14" s="3">
        <f t="shared" si="0"/>
        <v>78.431372549019613</v>
      </c>
      <c r="E14" s="3">
        <f t="shared" si="1"/>
        <v>39.215686274509807</v>
      </c>
      <c r="F14" s="3">
        <v>27</v>
      </c>
      <c r="G14" s="3">
        <v>20</v>
      </c>
      <c r="H14" s="3">
        <f t="shared" si="2"/>
        <v>86.215686274509807</v>
      </c>
      <c r="I14" s="3">
        <v>8</v>
      </c>
    </row>
    <row r="15" spans="1:12" x14ac:dyDescent="0.25">
      <c r="A15" s="1">
        <v>15</v>
      </c>
      <c r="B15" s="2" t="s">
        <v>15</v>
      </c>
      <c r="C15" s="3">
        <v>42</v>
      </c>
      <c r="D15" s="3">
        <f t="shared" si="0"/>
        <v>82.352941176470594</v>
      </c>
      <c r="E15" s="3">
        <f t="shared" si="1"/>
        <v>41.176470588235297</v>
      </c>
      <c r="F15" s="3">
        <v>27</v>
      </c>
      <c r="G15" s="3">
        <v>20</v>
      </c>
      <c r="H15" s="3">
        <f t="shared" si="2"/>
        <v>88.176470588235304</v>
      </c>
      <c r="I15" s="3">
        <v>9</v>
      </c>
    </row>
    <row r="16" spans="1:12" x14ac:dyDescent="0.25">
      <c r="A16" s="1">
        <v>16</v>
      </c>
      <c r="B16" s="2" t="s">
        <v>16</v>
      </c>
      <c r="C16" s="3">
        <v>37</v>
      </c>
      <c r="D16" s="3">
        <f t="shared" si="0"/>
        <v>72.549019607843135</v>
      </c>
      <c r="E16" s="3">
        <f t="shared" si="1"/>
        <v>36.274509803921568</v>
      </c>
      <c r="F16" s="3">
        <v>24</v>
      </c>
      <c r="G16" s="3">
        <v>20</v>
      </c>
      <c r="H16" s="3">
        <f t="shared" si="2"/>
        <v>80.274509803921575</v>
      </c>
      <c r="I16" s="3">
        <v>8</v>
      </c>
    </row>
    <row r="17" spans="1:9" x14ac:dyDescent="0.25">
      <c r="A17" s="1">
        <v>17</v>
      </c>
      <c r="B17" s="2" t="s">
        <v>17</v>
      </c>
      <c r="C17" s="3">
        <v>44</v>
      </c>
      <c r="D17" s="3">
        <f t="shared" si="0"/>
        <v>86.274509803921575</v>
      </c>
      <c r="E17" s="3">
        <f t="shared" si="1"/>
        <v>43.137254901960787</v>
      </c>
      <c r="F17" s="3">
        <v>25</v>
      </c>
      <c r="G17" s="3">
        <v>20</v>
      </c>
      <c r="H17" s="3">
        <f t="shared" si="2"/>
        <v>88.137254901960787</v>
      </c>
      <c r="I17" s="3">
        <v>9</v>
      </c>
    </row>
    <row r="18" spans="1:9" x14ac:dyDescent="0.25">
      <c r="A18" s="1">
        <v>18</v>
      </c>
      <c r="B18" s="2" t="s">
        <v>18</v>
      </c>
      <c r="C18" s="3">
        <v>35</v>
      </c>
      <c r="D18" s="3">
        <f t="shared" si="0"/>
        <v>68.627450980392155</v>
      </c>
      <c r="E18" s="3">
        <f t="shared" si="1"/>
        <v>34.313725490196077</v>
      </c>
      <c r="F18" s="3">
        <v>30</v>
      </c>
      <c r="G18" s="3">
        <v>20</v>
      </c>
      <c r="H18" s="3">
        <f t="shared" si="2"/>
        <v>84.313725490196077</v>
      </c>
      <c r="I18" s="3">
        <v>8</v>
      </c>
    </row>
    <row r="19" spans="1:9" x14ac:dyDescent="0.25">
      <c r="A19" s="1">
        <v>19</v>
      </c>
      <c r="B19" s="2" t="s">
        <v>19</v>
      </c>
      <c r="C19" s="3">
        <v>32</v>
      </c>
      <c r="D19" s="3">
        <f t="shared" si="0"/>
        <v>62.745098039215684</v>
      </c>
      <c r="E19" s="3">
        <f t="shared" si="1"/>
        <v>31.372549019607842</v>
      </c>
      <c r="F19" s="3">
        <v>25</v>
      </c>
      <c r="G19" s="3">
        <v>20</v>
      </c>
      <c r="H19" s="3">
        <f t="shared" si="2"/>
        <v>76.372549019607845</v>
      </c>
      <c r="I19" s="3">
        <v>7</v>
      </c>
    </row>
    <row r="20" spans="1:9" x14ac:dyDescent="0.25">
      <c r="A20" s="1">
        <v>21</v>
      </c>
      <c r="B20" s="2" t="s">
        <v>20</v>
      </c>
      <c r="C20" s="3">
        <v>26</v>
      </c>
      <c r="D20" s="3">
        <f t="shared" si="0"/>
        <v>50.980392156862742</v>
      </c>
      <c r="E20" s="3">
        <f t="shared" si="1"/>
        <v>25.490196078431371</v>
      </c>
      <c r="F20" s="3">
        <v>23</v>
      </c>
      <c r="G20" s="3">
        <v>20</v>
      </c>
      <c r="H20" s="3">
        <f t="shared" si="2"/>
        <v>68.490196078431367</v>
      </c>
      <c r="I20" s="3">
        <v>7</v>
      </c>
    </row>
    <row r="21" spans="1:9" x14ac:dyDescent="0.25">
      <c r="A21" s="1">
        <v>22</v>
      </c>
      <c r="B21" s="2" t="s">
        <v>21</v>
      </c>
      <c r="C21" s="3">
        <v>24</v>
      </c>
      <c r="D21" s="3">
        <f t="shared" si="0"/>
        <v>47.058823529411768</v>
      </c>
      <c r="E21" s="3">
        <f t="shared" si="1"/>
        <v>23.529411764705884</v>
      </c>
      <c r="F21" s="3">
        <v>23</v>
      </c>
      <c r="G21" s="3">
        <v>20</v>
      </c>
      <c r="H21" s="3">
        <f t="shared" si="2"/>
        <v>66.529411764705884</v>
      </c>
      <c r="I21" s="3">
        <v>6</v>
      </c>
    </row>
    <row r="22" spans="1:9" x14ac:dyDescent="0.25">
      <c r="A22" s="1">
        <v>23</v>
      </c>
      <c r="B22" s="2" t="s">
        <v>22</v>
      </c>
      <c r="C22" s="3">
        <v>31</v>
      </c>
      <c r="D22" s="3">
        <f t="shared" si="0"/>
        <v>60.784313725490193</v>
      </c>
      <c r="E22" s="3">
        <f t="shared" si="1"/>
        <v>30.392156862745097</v>
      </c>
      <c r="F22" s="3">
        <v>27</v>
      </c>
      <c r="G22" s="3">
        <v>20</v>
      </c>
      <c r="H22" s="3">
        <f t="shared" si="2"/>
        <v>77.392156862745097</v>
      </c>
      <c r="I22" s="3">
        <v>7</v>
      </c>
    </row>
    <row r="23" spans="1:9" x14ac:dyDescent="0.25">
      <c r="A23" s="1">
        <v>25</v>
      </c>
      <c r="B23" s="2" t="s">
        <v>23</v>
      </c>
      <c r="C23" s="3">
        <v>43</v>
      </c>
      <c r="D23" s="3">
        <f t="shared" si="0"/>
        <v>84.313725490196077</v>
      </c>
      <c r="E23" s="3">
        <f t="shared" si="1"/>
        <v>42.156862745098039</v>
      </c>
      <c r="F23" s="3">
        <v>30</v>
      </c>
      <c r="G23" s="3">
        <v>20</v>
      </c>
      <c r="H23" s="3">
        <f t="shared" si="2"/>
        <v>92.156862745098039</v>
      </c>
      <c r="I23" s="3">
        <v>10</v>
      </c>
    </row>
    <row r="24" spans="1:9" x14ac:dyDescent="0.25">
      <c r="A24" s="1">
        <v>26</v>
      </c>
      <c r="B24" s="2" t="s">
        <v>24</v>
      </c>
      <c r="C24" s="3">
        <v>44</v>
      </c>
      <c r="D24" s="3">
        <f t="shared" si="0"/>
        <v>86.274509803921575</v>
      </c>
      <c r="E24" s="3">
        <f t="shared" si="1"/>
        <v>43.137254901960787</v>
      </c>
      <c r="F24" s="3">
        <v>25</v>
      </c>
      <c r="G24" s="3">
        <v>20</v>
      </c>
      <c r="H24" s="3">
        <f t="shared" si="2"/>
        <v>88.137254901960787</v>
      </c>
      <c r="I24" s="3">
        <v>9</v>
      </c>
    </row>
    <row r="25" spans="1:9" x14ac:dyDescent="0.25">
      <c r="A25" s="1">
        <v>27</v>
      </c>
      <c r="B25" s="2" t="s">
        <v>25</v>
      </c>
      <c r="C25" s="3">
        <v>34</v>
      </c>
      <c r="D25" s="3">
        <f t="shared" si="0"/>
        <v>66.666666666666671</v>
      </c>
      <c r="E25" s="3">
        <f t="shared" si="1"/>
        <v>33.333333333333336</v>
      </c>
      <c r="F25" s="3">
        <v>27</v>
      </c>
      <c r="G25" s="3">
        <v>20</v>
      </c>
      <c r="H25" s="3">
        <f t="shared" si="2"/>
        <v>80.333333333333343</v>
      </c>
      <c r="I25" s="3">
        <v>8</v>
      </c>
    </row>
    <row r="26" spans="1:9" x14ac:dyDescent="0.25">
      <c r="A26" s="1">
        <v>28</v>
      </c>
      <c r="B26" s="5" t="s">
        <v>40</v>
      </c>
      <c r="C26" s="3">
        <v>45</v>
      </c>
      <c r="D26" s="3">
        <f t="shared" si="0"/>
        <v>88.235294117647058</v>
      </c>
      <c r="E26" s="3">
        <f t="shared" si="1"/>
        <v>44.117647058823529</v>
      </c>
      <c r="F26" s="3">
        <v>29</v>
      </c>
      <c r="G26" s="3">
        <v>20</v>
      </c>
      <c r="H26" s="3">
        <f t="shared" si="2"/>
        <v>93.117647058823536</v>
      </c>
      <c r="I26" s="3">
        <v>10</v>
      </c>
    </row>
    <row r="27" spans="1:9" x14ac:dyDescent="0.25">
      <c r="H27" s="3">
        <f t="shared" si="2"/>
        <v>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studenti_pri_predmetu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</dc:creator>
  <cp:lastModifiedBy>Mateja</cp:lastModifiedBy>
  <cp:lastPrinted>2022-11-23T12:24:25Z</cp:lastPrinted>
  <dcterms:created xsi:type="dcterms:W3CDTF">2022-10-11T19:03:17Z</dcterms:created>
  <dcterms:modified xsi:type="dcterms:W3CDTF">2023-01-15T12:03:26Z</dcterms:modified>
</cp:coreProperties>
</file>