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8_{856C8478-DE35-4334-ACF0-07AE4C7A8C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Vzgoja" sheetId="11" r:id="rId1"/>
    <sheet name="Hrana" sheetId="10" r:id="rId2"/>
    <sheet name="Sporazumevanje" sheetId="9" r:id="rId3"/>
    <sheet name="Poklici" sheetId="8" r:id="rId4"/>
    <sheet name="Glagol" sheetId="7" r:id="rId5"/>
    <sheet name="Narava" sheetId="6" r:id="rId6"/>
    <sheet name="PROMET" sheetId="4" r:id="rId7"/>
    <sheet name="Čas in vreme" sheetId="5" r:id="rId8"/>
    <sheet name="BARVE" sheetId="1" r:id="rId9"/>
    <sheet name="ČLOVEŠKO TELO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9" l="1"/>
  <c r="B26" i="9"/>
  <c r="B24" i="9"/>
  <c r="B23" i="9"/>
  <c r="B22" i="9"/>
  <c r="B20" i="9"/>
  <c r="B19" i="9"/>
  <c r="B16" i="9"/>
  <c r="B15" i="9"/>
  <c r="B14" i="9"/>
  <c r="A20" i="1" l="1"/>
  <c r="A52" i="3"/>
</calcChain>
</file>

<file path=xl/sharedStrings.xml><?xml version="1.0" encoding="utf-8"?>
<sst xmlns="http://schemas.openxmlformats.org/spreadsheetml/2006/main" count="1192" uniqueCount="1164">
  <si>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</si>
  <si>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</si>
  <si>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</si>
  <si>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</si>
  <si>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</si>
  <si>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</si>
  <si>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</si>
  <si>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</si>
  <si>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</si>
  <si>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</si>
  <si>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</si>
  <si>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</si>
  <si>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</si>
  <si>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</si>
  <si>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</si>
  <si>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</si>
  <si>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</si>
  <si>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</si>
  <si>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</si>
  <si>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</si>
  <si>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</si>
  <si>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</si>
  <si>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</si>
  <si>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</si>
  <si>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</si>
  <si>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</si>
  <si>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</si>
  <si>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</si>
  <si>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</si>
  <si>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</si>
  <si>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</si>
  <si>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</si>
  <si>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</si>
  <si>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</si>
  <si>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</si>
  <si>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</si>
  <si>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</si>
  <si>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</si>
  <si>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</si>
  <si>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</si>
  <si>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</si>
  <si>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</si>
  <si>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</si>
  <si>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</si>
  <si>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</si>
  <si>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</si>
  <si>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</si>
  <si>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</si>
  <si>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</si>
  <si>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</si>
  <si>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</si>
  <si>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</si>
  <si>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</si>
  <si>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</si>
  <si>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</si>
  <si>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</si>
  <si>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</si>
  <si>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</si>
  <si>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</si>
  <si>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</si>
  <si>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</si>
  <si>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</si>
  <si>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</si>
  <si>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</si>
  <si>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</si>
  <si>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</si>
  <si>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</si>
  <si>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</si>
  <si>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</si>
  <si>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</si>
  <si>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</si>
  <si>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</si>
  <si>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</si>
  <si>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</si>
  <si>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</si>
  <si>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</si>
  <si>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</si>
  <si>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</si>
  <si>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</si>
  <si>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</si>
  <si>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</si>
  <si>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</si>
  <si>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</si>
  <si>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</si>
  <si>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</si>
  <si>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</si>
  <si>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</si>
  <si>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</si>
  <si>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</si>
  <si>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</si>
  <si>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</si>
  <si>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</si>
  <si>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</si>
  <si>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</si>
  <si>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</si>
  <si>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</si>
  <si>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</si>
  <si>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</si>
  <si>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</si>
  <si>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</si>
  <si>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</si>
  <si>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</si>
  <si>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</si>
  <si>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</si>
  <si>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</si>
  <si>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</si>
  <si>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</si>
  <si>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</si>
  <si>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</si>
  <si>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</si>
  <si>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</si>
  <si>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</si>
  <si>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</si>
  <si>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</si>
  <si>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</si>
  <si>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</si>
  <si>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</si>
  <si>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</si>
  <si>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</si>
  <si>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</si>
  <si>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</si>
  <si>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</si>
  <si>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</si>
  <si>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</si>
  <si>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</si>
  <si>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</si>
  <si>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</si>
  <si>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</si>
  <si>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</si>
  <si>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</si>
  <si>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</si>
  <si>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</si>
  <si>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</si>
  <si>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</si>
  <si>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</si>
  <si>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</si>
  <si>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</si>
  <si>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</si>
  <si>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</si>
  <si>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</si>
  <si>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</si>
  <si>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</si>
  <si>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</si>
  <si>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</si>
  <si>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</si>
  <si>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</si>
  <si>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</si>
  <si>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</si>
  <si>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</si>
  <si>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</si>
  <si>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</si>
  <si>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</si>
  <si>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</si>
  <si>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</si>
  <si>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</si>
  <si>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</si>
  <si>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</si>
  <si>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</si>
  <si>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</si>
  <si>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</si>
  <si>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</si>
  <si>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</si>
  <si>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</si>
  <si>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</si>
  <si>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</si>
  <si>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</si>
  <si>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</si>
  <si>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</si>
  <si>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</si>
  <si>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</si>
  <si>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</si>
  <si>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</si>
  <si>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</si>
  <si>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</si>
  <si>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</si>
  <si>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</si>
  <si>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</si>
  <si>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</si>
  <si>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</si>
  <si>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</si>
  <si>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</si>
  <si>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</si>
  <si>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</si>
  <si>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</si>
  <si>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</si>
  <si>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</si>
  <si>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</si>
  <si>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</si>
  <si>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</si>
  <si>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</si>
  <si>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</si>
  <si>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</si>
  <si>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</si>
  <si>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</si>
  <si>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</si>
  <si>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</si>
  <si>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</si>
  <si>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</si>
  <si>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</si>
  <si>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</si>
  <si>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</si>
  <si>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</si>
  <si>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</si>
  <si>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</si>
  <si>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</si>
  <si>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</si>
  <si>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</si>
  <si>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</si>
  <si>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</si>
  <si>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</si>
  <si>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</si>
  <si>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</si>
  <si>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</si>
  <si>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</si>
  <si>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</si>
  <si>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</si>
  <si>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</si>
  <si>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</si>
  <si>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</si>
  <si>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</si>
  <si>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</si>
  <si>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</si>
  <si>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</si>
  <si>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</si>
  <si>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</si>
  <si>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</si>
  <si>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</si>
  <si>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</si>
  <si>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</si>
  <si>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</si>
  <si>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</si>
  <si>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</si>
  <si>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</si>
  <si>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</si>
  <si>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</si>
  <si>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</si>
  <si>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</si>
  <si>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</si>
  <si>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</si>
  <si>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</si>
  <si>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</si>
  <si>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</si>
  <si>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</si>
  <si>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</si>
  <si>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</si>
  <si>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</si>
  <si>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</si>
  <si>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</si>
  <si>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</si>
  <si>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</si>
  <si>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</si>
  <si>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</si>
  <si>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</si>
  <si>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</si>
  <si>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</si>
  <si>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</si>
  <si>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</si>
  <si>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</si>
  <si>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</si>
  <si>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</si>
  <si>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</si>
  <si>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</si>
  <si>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</si>
  <si>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</si>
  <si>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</si>
  <si>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</si>
  <si>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</si>
  <si>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</si>
  <si>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</si>
  <si>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</si>
  <si>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</si>
  <si>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</si>
  <si>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</si>
  <si>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</si>
  <si>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</si>
  <si>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</si>
  <si>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</si>
  <si>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</si>
  <si>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</si>
  <si>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</si>
  <si>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</si>
  <si>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</si>
  <si>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</si>
  <si>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</si>
  <si>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</si>
  <si>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</si>
  <si>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</si>
  <si>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</si>
  <si>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</si>
  <si>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</si>
  <si>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</si>
  <si>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</si>
  <si>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</si>
  <si>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</si>
  <si>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</si>
  <si>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</si>
  <si>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</si>
  <si>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</si>
  <si>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</si>
  <si>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</si>
  <si>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</si>
  <si>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</si>
  <si>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</si>
  <si>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</si>
  <si>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</si>
  <si>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</si>
  <si>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</si>
  <si>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</si>
  <si>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</si>
  <si>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</si>
  <si>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</si>
  <si>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</si>
  <si>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</si>
  <si>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</si>
  <si>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</si>
  <si>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</si>
  <si>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</si>
  <si>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</si>
  <si>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</si>
  <si>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</si>
  <si>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</si>
  <si>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</si>
  <si>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</si>
  <si>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</si>
  <si>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</si>
  <si>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</si>
  <si>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</si>
  <si>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</si>
  <si>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</si>
  <si>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</si>
  <si>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</si>
  <si>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</si>
  <si>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</si>
  <si>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</si>
  <si>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</si>
  <si>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</si>
  <si>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</si>
  <si>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</si>
  <si>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</si>
  <si>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</si>
  <si>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</si>
  <si>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</si>
  <si>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</si>
  <si>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</si>
  <si>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</si>
  <si>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</si>
  <si>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</si>
  <si>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</si>
  <si>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</si>
  <si>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</si>
  <si>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</si>
  <si>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</si>
  <si>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</si>
  <si>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</si>
  <si>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</si>
  <si>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</si>
  <si>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</si>
  <si>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</si>
  <si>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</si>
  <si>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</si>
  <si>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</si>
  <si>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</si>
  <si>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</si>
  <si>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</si>
  <si>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</si>
  <si>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</si>
  <si>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</si>
  <si>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</si>
  <si>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</si>
  <si>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</si>
  <si>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</si>
  <si>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</si>
  <si>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</si>
  <si>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</si>
  <si>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</si>
  <si>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</si>
  <si>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</si>
  <si>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</si>
  <si>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</si>
  <si>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</si>
  <si>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</si>
  <si>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</si>
  <si>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</si>
  <si>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</si>
  <si>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</si>
  <si>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</si>
  <si>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</si>
  <si>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</si>
  <si>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</si>
  <si>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</si>
  <si>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</si>
  <si>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</si>
  <si>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</si>
  <si>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</si>
  <si>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</si>
  <si>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</si>
  <si>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</si>
  <si>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</si>
  <si>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</si>
  <si>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</si>
  <si>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</si>
  <si>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</si>
  <si>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</si>
  <si>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</si>
  <si>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</si>
  <si>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</si>
  <si>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</si>
  <si>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</si>
  <si>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</si>
  <si>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</si>
  <si>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</si>
  <si>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</si>
  <si>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</si>
  <si>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</si>
  <si>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</si>
  <si>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</si>
  <si>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</si>
  <si>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</si>
  <si>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</si>
  <si>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</si>
  <si>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</si>
  <si>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</si>
  <si>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</si>
  <si>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</si>
  <si>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</si>
  <si>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</si>
  <si>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</si>
  <si>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</si>
  <si>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</si>
  <si>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</si>
  <si>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</si>
  <si>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</si>
  <si>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</si>
  <si>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</si>
  <si>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</si>
  <si>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</si>
  <si>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</si>
  <si>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</si>
  <si>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</si>
  <si>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</si>
  <si>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</si>
  <si>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</si>
  <si>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</si>
  <si>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</si>
  <si>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</si>
  <si>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</si>
  <si>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</si>
  <si>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</si>
  <si>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</si>
  <si>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</si>
  <si>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</si>
  <si>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</si>
  <si>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</si>
  <si>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</si>
  <si>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</si>
  <si>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</si>
  <si>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</si>
  <si>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</si>
  <si>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</si>
  <si>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</si>
  <si>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</si>
  <si>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</si>
  <si>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</si>
  <si>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</si>
  <si>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</si>
  <si>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</si>
  <si>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</si>
  <si>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</si>
  <si>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</si>
  <si>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</si>
  <si>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</si>
  <si>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</si>
  <si>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</si>
  <si>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</si>
  <si>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</si>
  <si>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</si>
  <si>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</si>
  <si>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</si>
  <si>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</si>
  <si>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</si>
  <si>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</si>
  <si>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</si>
  <si>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</si>
  <si>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</si>
  <si>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</si>
  <si>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</si>
  <si>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</si>
  <si>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</si>
  <si>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</si>
  <si>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</si>
  <si>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</si>
  <si>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</si>
  <si>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</si>
  <si>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</si>
  <si>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</si>
  <si>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</si>
  <si>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</si>
  <si>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</si>
  <si>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</si>
  <si>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</si>
  <si>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</si>
  <si>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</si>
  <si>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</si>
  <si>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</si>
  <si>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</si>
  <si>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</si>
  <si>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</si>
  <si>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</si>
  <si>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</si>
  <si>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</si>
  <si>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</si>
  <si>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</si>
  <si>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</si>
  <si>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</si>
  <si>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</si>
  <si>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</si>
  <si>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</si>
  <si>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</si>
  <si>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</si>
  <si>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</si>
  <si>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</si>
  <si>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</si>
  <si>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</si>
  <si>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</si>
  <si>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</si>
  <si>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</si>
  <si>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</si>
  <si>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</si>
  <si>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</si>
  <si>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</si>
  <si>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</si>
  <si>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</si>
  <si>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</si>
  <si>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</si>
  <si>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</si>
  <si>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</si>
  <si>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</si>
  <si>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</si>
  <si>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</si>
  <si>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</si>
  <si>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</si>
  <si>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</si>
  <si>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</si>
  <si>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</si>
  <si>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</si>
  <si>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</si>
  <si>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</si>
  <si>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</si>
  <si>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</si>
  <si>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</si>
  <si>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</si>
  <si>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</si>
  <si>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</si>
  <si>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</si>
  <si>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</si>
  <si>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</si>
  <si>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</si>
  <si>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</si>
  <si>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</si>
  <si>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</si>
  <si>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</si>
  <si>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</si>
  <si>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</si>
  <si>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</si>
  <si>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</si>
  <si>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</si>
  <si>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</si>
  <si>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</si>
  <si>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</si>
  <si>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</si>
  <si>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</si>
  <si>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</si>
  <si>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</si>
  <si>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</si>
  <si>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</si>
  <si>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</si>
  <si>
    <t>arhitekt</t>
  </si>
  <si>
    <t>http://www.szj.si/default.aspx?video=8f70bd3e-3963-11e3-8452-74224d1daafc</t>
  </si>
  <si>
    <t>bankir</t>
  </si>
  <si>
    <t>http://szj.si/default.aspx?video=be4d0c30-ff32-4076-ab09-8de4da51c204</t>
  </si>
  <si>
    <t>brezposelnost</t>
  </si>
  <si>
    <t>http://szj.si/default.aspx?video=8f70b1ea-3963-11e3-8452-74224d1daafc</t>
  </si>
  <si>
    <t>carinik</t>
  </si>
  <si>
    <t>http://szj.si/default.aspx?video=cc9064cb-ad63-4ada-96e0-ebc090898d1f</t>
  </si>
  <si>
    <t>čistiti</t>
  </si>
  <si>
    <t>http://www.szj.si/default.aspx?video=8f7db946-3963-11e3-8452-74224d1daafc</t>
  </si>
  <si>
    <t>davek</t>
  </si>
  <si>
    <t>http://szj.si/default.aspx?video=8f54ff7d-3963-11e3-8452-74224d1daafc</t>
  </si>
  <si>
    <t>delati</t>
  </si>
  <si>
    <t>http://www.szj.si/default.aspx?topic=aba0c989-9b70-4a43-9673-e47f742243a9&amp;video=8f537b39-3963-11e3-8452-74224d1daafc</t>
  </si>
  <si>
    <t>dimnikar</t>
  </si>
  <si>
    <t>http://www.szj.si/default.aspx?video=8f6d4d76-3963-11e3-8452-74224d1daafc</t>
  </si>
  <si>
    <t>direktor</t>
  </si>
  <si>
    <t>http://szj.si/default.aspx?video=8f53b9e0-3963-11e3-8452-74224d1daafc</t>
  </si>
  <si>
    <t>dirigent</t>
  </si>
  <si>
    <t>http://www.szj.si/default.aspx?topic=d570c0af-8438-4bd2-b34f-d1b135f99852&amp;video=7316cbc2-494a-4432-a52b-92809cd0d1e9</t>
  </si>
  <si>
    <t>dopust</t>
  </si>
  <si>
    <t>http://www.szj.si/default.aspx?topic=aba0c989-9b70-4a43-9673-e47f742243a9&amp;video=8f548ccb-3963-11e3-8452-74224d1daafc</t>
  </si>
  <si>
    <t>ekonomist</t>
  </si>
  <si>
    <t>http://szj.si/default.aspx?video=7d7a8b3d-e87a-4b5b-aaa1-671084c7e74b</t>
  </si>
  <si>
    <t>električar</t>
  </si>
  <si>
    <t>http://szj.si/default.aspx?video=8f6b2aae-3963-11e3-8452-74224d1daafc</t>
  </si>
  <si>
    <t>farmacevt</t>
  </si>
  <si>
    <t>http://szj.si/default.aspx?video=57f15d23-4ac5-4043-a374-55f1ceb811a3</t>
  </si>
  <si>
    <t>firma</t>
  </si>
  <si>
    <t>http://szj.si/default.aspx?video=8f556755-3963-11e3-8452-74224d1daafc</t>
  </si>
  <si>
    <t>fizioterapevt</t>
  </si>
  <si>
    <t>http://szj.si/default.aspx?video=fbbbf517-028e-4e90-8fff-5dd0e14f6afc</t>
  </si>
  <si>
    <t>fotograf</t>
  </si>
  <si>
    <t>http://szj.si/default.aspx?video=1ff01876-7e77-4135-896a-c5ae31f1747b</t>
  </si>
  <si>
    <t>garati</t>
  </si>
  <si>
    <t>http://szj.si/default.aspx?video=d429f2f6-9583-4e22-a959-38fa51102481</t>
  </si>
  <si>
    <t>gasilec</t>
  </si>
  <si>
    <t>http://szj.si/default.aspx?video=460bd243-dc5c-48c3-8d29-d513559abe0e</t>
  </si>
  <si>
    <t>graditi</t>
  </si>
  <si>
    <t>http://szj.si/default.aspx?video=8f55b32d-3963-11e3-8452-74224d1daafc</t>
  </si>
  <si>
    <t>igralec (v gledališču, filmu)</t>
  </si>
  <si>
    <t>http://szj.si/default.aspx?video=2146196d-614f-44df-943e-5e41d0fda110</t>
  </si>
  <si>
    <t>industrija</t>
  </si>
  <si>
    <t>http://szj.si/default.aspx?video=8f57d714-3963-11e3-8452-74224d1daafc</t>
  </si>
  <si>
    <t>kamerman</t>
  </si>
  <si>
    <t>http://szj.si/default.aspx?topic=d570c0af-8438-4bd2-b34f-d1b135f99852&amp;video=393e0992-4c67-4bae-8e92-b620af4ef02e</t>
  </si>
  <si>
    <t>kemik</t>
  </si>
  <si>
    <t>http://szj.si/default.aspx?topic=d570c0af-8438-4bd2-b34f-d1b135f99852&amp;video=8f769a27-3334-4223-be31-1a3e62d09066</t>
  </si>
  <si>
    <t>kipar</t>
  </si>
  <si>
    <t>http://szj.si/default.aspx?topic=d570c0af-8438-4bd2-b34f-d1b135f99852&amp;video=42a5655f-b8eb-4a35-a7df-cecb69425620</t>
  </si>
  <si>
    <t>kirurg</t>
  </si>
  <si>
    <t>http://szj.si/default.aspx?topic=d570c0af-8438-4bd2-b34f-d1b135f99852&amp;video=74522edb-53ea-4426-911a-d1fdcf04fbe0</t>
  </si>
  <si>
    <t>klavnica</t>
  </si>
  <si>
    <t>http://szj.si/default.aspx?video=2b72d186-f1a0-4b7f-b807-4acb4c8e3df9</t>
  </si>
  <si>
    <t>kmetovati</t>
  </si>
  <si>
    <t>http://szj.si/default.aspx?video=62fd9f37-ef0b-4a4d-aed2-5ba94e040ff2</t>
  </si>
  <si>
    <t>kovač</t>
  </si>
  <si>
    <t>http://szj.si/default.aspx?topic=d570c0af-8438-4bd2-b34f-d1b135f99852&amp;video=12a47ea2-0c12-4469-b7a3-346dc01c9a37</t>
  </si>
  <si>
    <t>kozmetičarka</t>
  </si>
  <si>
    <t>http://szj.si/default.aspx?topic=d570c0af-8438-4bd2-b34f-d1b135f99852&amp;video=8f685733-3963-11e3-8452-74224d1daafc</t>
  </si>
  <si>
    <t>krasti</t>
  </si>
  <si>
    <t>http://szj.si/default.aspx?video=8c68add3-e6e4-43ec-836a-87faf96c8764</t>
  </si>
  <si>
    <t>kriminalist</t>
  </si>
  <si>
    <t>http://szj.si/default.aspx?topic=d570c0af-8438-4bd2-b34f-d1b135f99852&amp;video=a6c260e5-a087-11e3-b9da-514c89ca5b6a</t>
  </si>
  <si>
    <t>kuhati</t>
  </si>
  <si>
    <t>http://szj.si/default.aspx?topic=d570c0af-8438-4bd2-b34f-d1b135f99852&amp;video=c8460aa8-405b-47ad-bcda-0673498e9d3e</t>
  </si>
  <si>
    <t>laboratorij</t>
  </si>
  <si>
    <t>http://szj.si/default.aspx?video=ad9fd93d-94ce-45f1-9ec1-9e8e9fae9346</t>
  </si>
  <si>
    <t>logoped</t>
  </si>
  <si>
    <t>http://szj.si/default.aspx?topic=d570c0af-8438-4bd2-b34f-d1b135f99852&amp;video=8f5ca394-3963-11e3-8452-74224d1daafc</t>
  </si>
  <si>
    <t>medicinska sestra</t>
  </si>
  <si>
    <t>http://szj.si/default.aspx?topic=d570c0af-8438-4bd2-b34f-d1b135f99852&amp;video=8f7f4ca4-3963-11e3-8452-74224d1daafc</t>
  </si>
  <si>
    <t>medijski tehnik</t>
  </si>
  <si>
    <t>http://szj.si/default.aspx?topic=d570c0af-8438-4bd2-b34f-d1b135f99852&amp;video=23f1b99c-224f-4646-a24f-7716a92f9258</t>
  </si>
  <si>
    <t>mehanik</t>
  </si>
  <si>
    <t>http://szj.si/default.aspx?topic=d570c0af-8438-4bd2-b34f-d1b135f99852&amp;video=8f7f4dd1-3963-11e3-8452-74224d1daafc</t>
  </si>
  <si>
    <t>mizariti</t>
  </si>
  <si>
    <t>http://szj.si/default.aspx?video=f5b930f5-1b0c-4b44-b7b2-fdba30bbecd5</t>
  </si>
  <si>
    <t>natakar</t>
  </si>
  <si>
    <t>http://szj.si/default.aspx?topic=d570c0af-8438-4bd2-b34f-d1b135f99852&amp;video=8f7f5f3f-3963-11e3-8452-74224d1daafc</t>
  </si>
  <si>
    <t>novinar</t>
  </si>
  <si>
    <t>http://szj.si/default.aspx?topic=d570c0af-8438-4bd2-b34f-d1b135f99852&amp;video=ab0d231a-2c2b-431a-93be-0c6079edeb3a</t>
  </si>
  <si>
    <t>odpustiti</t>
  </si>
  <si>
    <t>https://szj.si/default.aspx?video=8f6d6548-3963-11e3-8452-74224d1daafc</t>
  </si>
  <si>
    <t>odvetnik</t>
  </si>
  <si>
    <t>http://szj.si/default.aspx?topic=d570c0af-8438-4bd2-b34f-d1b135f99852&amp;video=69517bdb-631f-47cd-a695-86f2dd51abc4</t>
  </si>
  <si>
    <t>okulist</t>
  </si>
  <si>
    <t>http://szj.si/default.aspx?topic=d570c0af-8438-4bd2-b34f-d1b135f99852&amp;video=8f624b23-3963-11e3-8452-74224d1daafc</t>
  </si>
  <si>
    <t>operacija</t>
  </si>
  <si>
    <t>http://szj.si/default.aspx?video=8f622b24-3963-11e3-8452-74224d1daafc</t>
  </si>
  <si>
    <t>pavza, mir, počitek</t>
  </si>
  <si>
    <t>http://szj.si/default.aspx?video=8f657edb-3963-11e3-8452-74224d1daafc</t>
  </si>
  <si>
    <t>paziti</t>
  </si>
  <si>
    <t>http://szj.si/default.aspx?topic=d570c0af-8438-4bd2-b34f-d1b135f99852&amp;video=69b0a1ca-151d-4a6e-a54d-f0b31a0e84d7</t>
  </si>
  <si>
    <t>plača</t>
  </si>
  <si>
    <t>http://szj.si/default.aspx?video=8f6368cf-3963-11e3-8452-74224d1daafc</t>
  </si>
  <si>
    <t>poklic, služba</t>
  </si>
  <si>
    <t>http://szj.si/default.aspx?video=8f7e3118-3963-11e3-8452-74224d1daafc</t>
  </si>
  <si>
    <t>policist</t>
  </si>
  <si>
    <t>http://szj.si/default.aspx?topic=d570c0af-8438-4bd2-b34f-d1b135f99852&amp;video=8f641a43-3963-11e3-8452-74224d1daafc</t>
  </si>
  <si>
    <t>posel</t>
  </si>
  <si>
    <t>http://szj.si/default.aspx?video=7d654db2-b237-48ab-95cb-c2503421ca16</t>
  </si>
  <si>
    <t>praksa</t>
  </si>
  <si>
    <t>http://szj.si/default.aspx?video=8f7f8988-3963-11e3-8452-74224d1daafc</t>
  </si>
  <si>
    <t>pripraviti</t>
  </si>
  <si>
    <t xml:space="preserve">http://szj.si/default.aspx?topic=d570c0af-8438-4bd2-b34f-d1b135f99852&amp;video=1a32c4b9-5fae-4fd2-8362-832609d618c9 </t>
  </si>
  <si>
    <t>prodajati</t>
  </si>
  <si>
    <t>http://szj.si/default.aspx?video=9de49c52-8195-4934-896b-da6bfef3777a</t>
  </si>
  <si>
    <t>psiholog</t>
  </si>
  <si>
    <t>http://szj.si/default.aspx?topic=d570c0af-8438-4bd2-b34f-d1b135f99852&amp;video=725b7ddf-045e-448e-a7c1-3304a1832dc1</t>
  </si>
  <si>
    <t>ravnatelj</t>
  </si>
  <si>
    <t>http://szj.si/default.aspx?topic=d570c0af-8438-4bd2-b34f-d1b135f99852&amp;video=d463914d-0ba7-4706-911a-6c436d3cff1d</t>
  </si>
  <si>
    <t>shraniti</t>
  </si>
  <si>
    <t>http://szj.si/default.aspx?video=11af1cfd-7e79-4591-adca-97063b71b2e6</t>
  </si>
  <si>
    <t>slaščičar</t>
  </si>
  <si>
    <t>http://szj.si/default.aspx?topic=d570c0af-8438-4bd2-b34f-d1b135f99852&amp;video=b1b4305f-64eb-4b9d-bb37-f249f74ead45</t>
  </si>
  <si>
    <t>slikati</t>
  </si>
  <si>
    <t>http://szj.si/default.aspx?topic=d570c0af-8438-4bd2-b34f-d1b135f99852&amp;video=f1462397-1f32-4995-86fb-7d36921c225e</t>
  </si>
  <si>
    <t>strokovnjak</t>
  </si>
  <si>
    <t>http://szj.si/default.aspx?video=8bf0ee84-7814-4230-a7fb-7ac2ace20542</t>
  </si>
  <si>
    <t>tajnik</t>
  </si>
  <si>
    <t xml:space="preserve">http://szj.si/default.aspx?topic=d570c0af-8438-4bd2-b34f-d1b135f99852&amp;video=674c1fc4-62da-4d47-b338-2fac57ef191c   </t>
  </si>
  <si>
    <t>tolmačiti</t>
  </si>
  <si>
    <t xml:space="preserve">http://szj.si/default.aspx?topic=d570c0af-8438-4bd2-b34f-d1b135f99852&amp;video=8f6dec7e-3963-11e3-8452-74224d1daafc </t>
  </si>
  <si>
    <t>turistični vodič</t>
  </si>
  <si>
    <t xml:space="preserve">http://szj.si/default.aspx?topic=d570c0af-8438-4bd2-b34f-d1b135f99852&amp;video=29221a7f-858b-4847-94be-d9120f2a19cb </t>
  </si>
  <si>
    <t>učiti</t>
  </si>
  <si>
    <t xml:space="preserve">http://szj.si/default.aspx?topic=d570c0af-8438-4bd2-b34f-d1b135f99852&amp;video=a82059af-8b95-4cff-af79-d6a19b42f24f </t>
  </si>
  <si>
    <t>urar</t>
  </si>
  <si>
    <t xml:space="preserve">http://szj.si/default.aspx?topic=d570c0af-8438-4bd2-b34f-d1b135f99852&amp;video=8f6507e8-3963-11e3-8452-74224d1daafc </t>
  </si>
  <si>
    <t>usposobiti</t>
  </si>
  <si>
    <t>https://szj.si/default.aspx?video=8f6e6e17-3963-11e3-8452-74224d1daafc</t>
  </si>
  <si>
    <t>veterinar</t>
  </si>
  <si>
    <t xml:space="preserve">http://szj.si/default.aspx?topic=d570c0af-8438-4bd2-b34f-d1b135f99852&amp;video=8f6f7c5b-3963-11e3-8452-74224d1daafc </t>
  </si>
  <si>
    <t>vodovodar</t>
  </si>
  <si>
    <t xml:space="preserve">http://szj.si/default.aspx?topic=d570c0af-8438-4bd2-b34f-d1b135f99852&amp;video=74f9c6f6-3c1b-472d-b04d-62c307b918fc </t>
  </si>
  <si>
    <t>vratar</t>
  </si>
  <si>
    <t xml:space="preserve">http://szj.si/default.aspx?video=19e0953c-9003-49c8-9820-9514bad6ac07 </t>
  </si>
  <si>
    <t>vulkanizer</t>
  </si>
  <si>
    <t xml:space="preserve">http://szj.si/default.aspx?topic=d570c0af-8438-4bd2-b34f-d1b135f99852&amp;video=8f818c2f-3963-11e3-8452-74224d1daafc </t>
  </si>
  <si>
    <t>zaposliti</t>
  </si>
  <si>
    <t>https://szj.si/default.aspx?video=8f7172b3-3963-11e3-8452-74224d1daafc</t>
  </si>
  <si>
    <t>zdraviti</t>
  </si>
  <si>
    <t xml:space="preserve">http://szj.si/default.aspx?video=8f713f95-3963-11e3-8452-74224d1daafc </t>
  </si>
  <si>
    <t>zlatar</t>
  </si>
  <si>
    <t xml:space="preserve">http://szj.si/default.aspx?topic=d570c0af-8438-4bd2-b34f-d1b135f99852&amp;video=ace4cd7c-9b76-4677-b15d-c8c1a04ac6f9 </t>
  </si>
  <si>
    <t>zobozdravnik</t>
  </si>
  <si>
    <t xml:space="preserve">http://szj.si/default.aspx?topic=d570c0af-8438-4bd2-b34f-d1b135f99852&amp;video=8f7110d0-3963-11e3-8452-74224d1daafc </t>
  </si>
  <si>
    <t>bedak</t>
  </si>
  <si>
    <t>http://szj.si/default.aspx?topic=bf49f180-642a-45ab-9803-fd34445a29ad&amp;video=8f522f50-3963-11e3-8452-74224d1daafc</t>
  </si>
  <si>
    <t>jeziti se</t>
  </si>
  <si>
    <t>http://www.szj.si/default.aspx?video=8f5edee1-3963-11e3-8452-74224d1daafc</t>
  </si>
  <si>
    <t xml:space="preserve">beseda </t>
  </si>
  <si>
    <t>http://www.szj.si/default.aspx?topic=1782b9be-44fa-4db0-b366-2c5138dfdade&amp;video=8f6ae584-3963-11e3-8452-74224d1daafc</t>
  </si>
  <si>
    <t>besedilo</t>
  </si>
  <si>
    <t>http://www.szj.si/default.aspx?topic=1782b9be-44fa-4db0-b366-2c5138dfdade&amp;video=8f6ae6e4-3963-11e3-8452-74224d1daafc</t>
  </si>
  <si>
    <t>http://www.szj.si/default.aspx?video=90efa6c5-5dc5-472a-a7c2-ab517b3289b7</t>
  </si>
  <si>
    <t>črkovati</t>
  </si>
  <si>
    <t>http://www.szj.si/default.aspx?video=8f52dba8-3963-11e3-8452-74224d1daafc</t>
  </si>
  <si>
    <t>čutiti</t>
  </si>
  <si>
    <t>http://www.szj.si/default.aspx?topic=a10a7b47-3efd-48ef-b08a-814ab72c7390&amp;video=8f527bc2-3963-11e3-8452-74224d1daafc</t>
  </si>
  <si>
    <t>dogovoriti se</t>
  </si>
  <si>
    <t>http://www.szj.si/default.aspx?video=8f70952f-3963-11e3-8452-74224d1daafc</t>
  </si>
  <si>
    <t xml:space="preserve">dopisovati si </t>
  </si>
  <si>
    <t>http://www.szj.si/default.aspx?video=a69f2a8a-fc72-4fc9-981f-d66b9491d668</t>
  </si>
  <si>
    <t>drama (kot teater)</t>
  </si>
  <si>
    <t>http://szj.si/default.aspx?topic=b2309621-d4fa-4317-a024-3f16a0f3f0bb&amp;video=8f6b24d2-3963-11e3-8452-74224d1daafc</t>
  </si>
  <si>
    <t>družba, skupina</t>
  </si>
  <si>
    <t>http://szj.si/default.aspx?topic=b2309621-d4fa-4317-a024-3f16a0f3f0bb&amp;video=8f54b760-3963-11e3-8452-74224d1daafc</t>
  </si>
  <si>
    <t>dvomiti, pogojevati</t>
  </si>
  <si>
    <t>http://szj.si/default.aspx?video=8f54fb4c-3963-11e3-8452-74224d1daafc</t>
  </si>
  <si>
    <t>elektronska pošta, sms</t>
  </si>
  <si>
    <t>facebook</t>
  </si>
  <si>
    <t>presenetiti</t>
  </si>
  <si>
    <t>flirtati</t>
  </si>
  <si>
    <t>http://szj.si/default.aspx?video=3f985942-21a6-4e96-8715-4bd4b0573d9a</t>
  </si>
  <si>
    <t>formalen</t>
  </si>
  <si>
    <t>http://szj.si/default.aspx?video=6d224da0-c65e-40bb-84d4-5ab394edf376</t>
  </si>
  <si>
    <t>ganiti</t>
  </si>
  <si>
    <t>zavpiti</t>
  </si>
  <si>
    <t>glaven</t>
  </si>
  <si>
    <t>http://szj.si/default.aspx?video=76e36f8d-b7b2-4893-9947-0caf1ec3d092</t>
  </si>
  <si>
    <t>gledati</t>
  </si>
  <si>
    <t>govoriti</t>
  </si>
  <si>
    <t>hrepeneti</t>
  </si>
  <si>
    <t>hudoben</t>
  </si>
  <si>
    <t>http://szj.si/default.aspx?video=8f568f8f-3963-11e3-8452-74224d1daafc</t>
  </si>
  <si>
    <t>izjaviti</t>
  </si>
  <si>
    <t>izraziti</t>
  </si>
  <si>
    <t>jokati</t>
  </si>
  <si>
    <t>http://szj.si/default.aspx?video=8f58857f-3963-11e3-8452-74224d1daafc</t>
  </si>
  <si>
    <t>kričati</t>
  </si>
  <si>
    <t>http://szj.si/default.aspx?video=36a42d03-992b-44ea-bc08-3cdc8e115128</t>
  </si>
  <si>
    <t>ljubiti</t>
  </si>
  <si>
    <t>http://szj.si/default.aspx?topic=a10a7b47-3efd-48ef-b08a-814ab72c7390&amp;video=c241b2a3-397c-4e8e-ab54-0769761870db</t>
  </si>
  <si>
    <t>ljubosumje</t>
  </si>
  <si>
    <t>http://szj.si/default.aspx?video=bc975123-87f2-4348-a3e6-8cf73c90e16a</t>
  </si>
  <si>
    <t>maščevanje</t>
  </si>
  <si>
    <t>http://szj.si/default.aspx?topic=a10a7b47-3efd-48ef-b08a-814ab72c7390&amp;video=8f5e6a8a-3963-11e3-8452-74224d1daafc</t>
  </si>
  <si>
    <t>meniti</t>
  </si>
  <si>
    <t>http://szj.si/default.aspx?topic=a10a7b47-3efd-48ef-b08a-814ab72c7390&amp;video=8f608260-3963-11e3-8452-74224d1daafc</t>
  </si>
  <si>
    <t>morala, olika</t>
  </si>
  <si>
    <t>http://szj.si/default.aspx?topic=a10a7b47-3efd-48ef-b08a-814ab72c7390&amp;video=8f606fcd-3963-11e3-8452-74224d1daafc</t>
  </si>
  <si>
    <t>motivirati, spodbujati, reklama</t>
  </si>
  <si>
    <t>http://szj.si/default.aspx?topic=a10a7b47-3efd-48ef-b08a-814ab72c7390&amp;video=8f700926-3963-11e3-8452-74224d1daafc</t>
  </si>
  <si>
    <t>mučiti</t>
  </si>
  <si>
    <t>http://szj.si/default.aspx?topic=a10a7b47-3efd-48ef-b08a-814ab72c7390&amp;video=7c5e235c-e479-4190-8f88-841c506715dd</t>
  </si>
  <si>
    <t>odgovoriti</t>
  </si>
  <si>
    <t>http://szj.si/default.aspx?video=9fa64329-98ba-486b-a8a1-7a0b5c2fc599</t>
  </si>
  <si>
    <t>odnos</t>
  </si>
  <si>
    <t>http://szj.si/default.aspx?topic=a10a7b47-3efd-48ef-b08a-814ab72c7390&amp;video=8f62b85c-3963-11e3-8452-74224d1daafc</t>
  </si>
  <si>
    <t>odpustiti (oprostiti)</t>
  </si>
  <si>
    <t>http://szj.si/default.aspx?topic=a10a7b47-3efd-48ef-b08a-814ab72c7390&amp;video=8f6d6780-3963-11e3-8452-74224d1daafc</t>
  </si>
  <si>
    <t>opaziti</t>
  </si>
  <si>
    <t>http://szj.si/default.aspx?video=8f623244-3963-11e3-8452-74224d1daafc</t>
  </si>
  <si>
    <t>opazovati</t>
  </si>
  <si>
    <t>http://szj.si/default.aspx?video=eeeb6614-e72e-49be-a59c-724172e65786</t>
  </si>
  <si>
    <t>opravičiti se</t>
  </si>
  <si>
    <t>http://szj.si/default.aspx?topic=a10a7b47-3efd-48ef-b08a-814ab72c7390&amp;video=8f63c362-3963-11e3-8452-74224d1daafc</t>
  </si>
  <si>
    <t>par</t>
  </si>
  <si>
    <t>http://szj.si/default.aspx?topic=a10a7b47-3efd-48ef-b08a-814ab72c7390&amp;video=8f6812d8-3963-11e3-8452-74224d1daafc</t>
  </si>
  <si>
    <t>pogovor</t>
  </si>
  <si>
    <t>http://szj.si/default.aspx?video=8f611f1a-3963-11e3-8452-74224d1daafc</t>
  </si>
  <si>
    <t>pogumen</t>
  </si>
  <si>
    <t>http://szj.si/default.aspx?video=cee61b8c-4ddb-488f-8a5d-2103dc2a99a3</t>
  </si>
  <si>
    <t>polžkov vsadek</t>
  </si>
  <si>
    <t>http://szj.si/default.aspx?video=8f612a82-3963-11e3-8452-74224d1daafc</t>
  </si>
  <si>
    <t>ponos</t>
  </si>
  <si>
    <t>http://szj.si/default.aspx?topic=a10a7b47-3efd-48ef-b08a-814ab72c7390&amp;video=e05bca07-7e3d-4fa1-9dfb-ee6845d113dc</t>
  </si>
  <si>
    <t>preklinjati</t>
  </si>
  <si>
    <t>http://szj.si/default.aspx?video=8f7f242a-3963-11e3-8452-74224d1daafc</t>
  </si>
  <si>
    <t>prijatelj</t>
  </si>
  <si>
    <t>http://szj.si/default.aspx?video=b3c60a72-df07-4ff9-9f88-5dcd59fce008</t>
  </si>
  <si>
    <t>privlačiti</t>
  </si>
  <si>
    <t>http://szj.si/default.aspx?topic=a10a7b47-3efd-48ef-b08a-814ab72c7390&amp;video=42f343fa-90c6-416d-b6df-92d6fffb2966</t>
  </si>
  <si>
    <t>skrbeti</t>
  </si>
  <si>
    <t>http://szj.si/default.aspx?video=1a42e303-2496-4776-a4bf-2d182d5edd74</t>
  </si>
  <si>
    <t>smejati se</t>
  </si>
  <si>
    <t>http://szj.si/default.aspx?video=d06a7340-a405-4c03-9081-7786912af28f</t>
  </si>
  <si>
    <t>sovražiti</t>
  </si>
  <si>
    <t>http://szj.si/default.aspx?video=8f6c12df-3963-11e3-8452-74224d1daafc</t>
  </si>
  <si>
    <t>sporazumevati se</t>
  </si>
  <si>
    <t>http://szj.si/default.aspx?video=f73d0e09-4511-4b7d-9f9e-6fcae5fad329</t>
  </si>
  <si>
    <t>sreča</t>
  </si>
  <si>
    <t>http://szj.si/default.aspx?video=8f6be3ba-3963-11e3-8452-74224d1daafc</t>
  </si>
  <si>
    <t>strah</t>
  </si>
  <si>
    <t>http://szj.si/default.aspx?video=8f6b9cb2-3963-11e3-8452-74224d1daafc</t>
  </si>
  <si>
    <t>telefon</t>
  </si>
  <si>
    <t>http://szj.si/default.aspx?topic=1782b9be-44fa-4db0-b366-2c5138dfdade&amp;video=8f64f1f9-3963-11e3-8452-74224d1daafc</t>
  </si>
  <si>
    <t>telefon (mobitel)</t>
  </si>
  <si>
    <t>http://szj.si/default.aspx?video=8f607c5c-3963-11e3-8452-74224d1daafc</t>
  </si>
  <si>
    <t>tolažiti, negovati</t>
  </si>
  <si>
    <t>https://szj.si/default.aspx?video=8170221e-0f71-4ca8-94df-cadd347948d4</t>
  </si>
  <si>
    <t>trma</t>
  </si>
  <si>
    <t>https://szj.si/default.aspx?topic=a10a7b47-3efd-48ef-b08a-814ab72c7390&amp;video=871a6c83-07dd-4029-ba96-934231b94c61</t>
  </si>
  <si>
    <t>trpeti</t>
  </si>
  <si>
    <t>https://szj.si/default.aspx?video=7ca1ed0a-f25b-4838-987e-892228ee81db</t>
  </si>
  <si>
    <t>upati</t>
  </si>
  <si>
    <t>https://szj.si/default.aspx?topic=a10a7b47-3efd-48ef-b08a-814ab72c7390&amp;video=8f677a7b-3963-11e3-8452-74224d1daafc</t>
  </si>
  <si>
    <t>utrujenost</t>
  </si>
  <si>
    <t>https://szj.si/default.aspx?topic=a10a7b47-3efd-48ef-b08a-814ab72c7390&amp;video=8f6e5deb-3963-11e3-8452-74224d1daafc</t>
  </si>
  <si>
    <t>v redu</t>
  </si>
  <si>
    <t>https://szj.si/default.aspx?topic=a10a7b47-3efd-48ef-b08a-814ab72c7390&amp;video=8f6ff38e-3963-11e3-8452-74224d1daafc</t>
  </si>
  <si>
    <t>veseliti se</t>
  </si>
  <si>
    <t>https://szj.si/default.aspx?topic=a10a7b47-3efd-48ef-b08a-814ab72c7390&amp;video=8f6fc32b-3963-11e3-8452-74224d1daafc</t>
  </si>
  <si>
    <t>voščiti</t>
  </si>
  <si>
    <t>http://szj.si/default.aspx?topic=1782b9be-44fa-4db0-b366-2c5138dfdade&amp;video=2a6f8a86-737b-466f-8662-f915e4dcbd48</t>
  </si>
  <si>
    <t>všeč</t>
  </si>
  <si>
    <t>https://szj.si/default.aspx?topic=a10a7b47-3efd-48ef-b08a-814ab72c7390&amp;video=8f6f67ce-3963-11e3-8452-74224d1daafc</t>
  </si>
  <si>
    <t>vznemirljivo/vznemirljivost</t>
  </si>
  <si>
    <t>https://szj.si/default.aspx?video=61d5cfa5-c59e-4184-be42-7984dafb588b</t>
  </si>
  <si>
    <t>zadovoljen=prijazen=ljubezniv</t>
  </si>
  <si>
    <t>https://szj.si/default.aspx?video=8f8002d6-3963-11e3-8452-74224d1daafc</t>
  </si>
  <si>
    <t>zaljubljen/zaljubljenost</t>
  </si>
  <si>
    <t>https://szj.si/default.aspx?topic=a10a7b47-3efd-48ef-b08a-814ab72c7390&amp;video=8f7188e5-3963-11e3-8452-74224d1daafc</t>
  </si>
  <si>
    <t>zdravo = živjo</t>
  </si>
  <si>
    <t>http://szj.si/default.aspx?topic=1782b9be-44fa-4db0-b366-2c5138dfdade&amp;video=8f7142f2-3963-11e3-8452-74224d1daafc</t>
  </si>
  <si>
    <t>zmeden/zmedenost</t>
  </si>
  <si>
    <t>https://szj.si/default.aspx?topic=a10a7b47-3efd-48ef-b08a-814ab72c7390&amp;video=8f711b25-3963-11e3-8452-74224d1daafc</t>
  </si>
  <si>
    <t>žalost/žalosten/žalovati</t>
  </si>
  <si>
    <t>https://szj.si/default.aspx?topic=a10a7b47-3efd-48ef-b08a-814ab72c7390&amp;video=8f71b247-3963-11e3-8452-74224d1daafc</t>
  </si>
  <si>
    <t>želeti</t>
  </si>
  <si>
    <t>https://szj.si/default.aspx?topic=a10a7b47-3efd-48ef-b08a-814ab72c7390&amp;video=8f70ebdd-3963-11e3-8452-74224d1daafc</t>
  </si>
  <si>
    <t>brati z ustnic</t>
  </si>
  <si>
    <t>alergija</t>
  </si>
  <si>
    <t>http://szj.si/default.aspx?video=8f5143d4-3963-11e3-8452-74224d1daafc</t>
  </si>
  <si>
    <t>ananas</t>
  </si>
  <si>
    <t>http://szj.si/default.aspx?video=a6c2b357-a087-11e3-b9da-514c89ca5b6a</t>
  </si>
  <si>
    <t>banana</t>
  </si>
  <si>
    <t>http://szj.si/default.aspx?video=8f5274be-3963-11e3-8452-74224d1daafc</t>
  </si>
  <si>
    <t>bonbon</t>
  </si>
  <si>
    <t>http://szj.si/default.aspx?video=8f5bcd0e-3963-11e3-8452-74224d1daafc</t>
  </si>
  <si>
    <t>borovnica</t>
  </si>
  <si>
    <t>http://szj.si/default.aspx?video=8f6afbe6-3963-11e3-8452-74224d1daafc</t>
  </si>
  <si>
    <t>breskev</t>
  </si>
  <si>
    <t>http://szj.si/default.aspx?video=8f6aff66-3963-11e3-8452-74224d1daafc</t>
  </si>
  <si>
    <t>buča</t>
  </si>
  <si>
    <t>http://szj.si/default.aspx?topic=3bb2c700-b8a0-4969-8775-45006ad3cc1d&amp;video=8f6b01b9-3963-11e3-8452-74224d1daafc</t>
  </si>
  <si>
    <t>burek</t>
  </si>
  <si>
    <t>http://szj.si/default.aspx?topic=3069910f-5bbd-4807-93af-739e7c052f53&amp;video=8f5bd5f3-3963-11e3-8452-74224d1daafc</t>
  </si>
  <si>
    <t>cedilo</t>
  </si>
  <si>
    <t>http://szj.si/default.aspx?topic=3069910f-5bbd-4807-93af-739e7c052f53&amp;video=8f535c79-3963-11e3-8452-74224d1daafc</t>
  </si>
  <si>
    <t>čaj</t>
  </si>
  <si>
    <t>http://szj.si/default.aspx?video=8f5325a3-3963-11e3-8452-74224d1daafc</t>
  </si>
  <si>
    <t>čebula</t>
  </si>
  <si>
    <t>http://szj.si/default.aspx?video=8f5317be-3963-11e3-8452-74224d1daafc</t>
  </si>
  <si>
    <t>česen</t>
  </si>
  <si>
    <t>http://szj.si/default.aspx?video=8f52f995-3963-11e3-8452-74224d1daafc</t>
  </si>
  <si>
    <t>češnja</t>
  </si>
  <si>
    <t>http://szj.si/default.aspx?video=8f52f50d-3963-11e3-8452-74224d1daafc</t>
  </si>
  <si>
    <t>čevapčič</t>
  </si>
  <si>
    <t>http://szj.si/default.aspx?topic=3069910f-5bbd-4807-93af-739e7c052f53&amp;video=8f52f2ce-3963-11e3-8452-74224d1daafc</t>
  </si>
  <si>
    <t>čips</t>
  </si>
  <si>
    <t>http://szj.si/default.aspx?video=3a2415a3-b28c-4ecb-a105-444c9a7ad85c</t>
  </si>
  <si>
    <t>čokolada</t>
  </si>
  <si>
    <t>http://szj.si/default.aspx?video=8f52dcc5-3963-11e3-8452-74224d1daafc</t>
  </si>
  <si>
    <t>dober tek</t>
  </si>
  <si>
    <t>http://szj.si/default.aspx?topic=3069910f-5bbd-4807-93af-739e7c052f53&amp;video=8f540b53-3963-11e3-8452-74224d1daafc</t>
  </si>
  <si>
    <t>figa</t>
  </si>
  <si>
    <t>http://szj.si/default.aspx?video=8f556eb3-3963-11e3-8452-74224d1daafc</t>
  </si>
  <si>
    <t>file</t>
  </si>
  <si>
    <t>http://szj.si/default.aspx?video=8f5be46e-3963-11e3-8452-74224d1daafc</t>
  </si>
  <si>
    <t>fižol</t>
  </si>
  <si>
    <t>http://szj.si/default.aspx?video=8f55636a-3963-11e3-8452-74224d1daafc</t>
  </si>
  <si>
    <t>goba</t>
  </si>
  <si>
    <t>http://szj.si/default.aspx?video=8f55d62f-3963-11e3-8452-74224d1daafc</t>
  </si>
  <si>
    <t>golaž</t>
  </si>
  <si>
    <t>http://szj.si/default.aspx?video=8f55d2f7-3963-11e3-8452-74224d1daafc</t>
  </si>
  <si>
    <t>grah</t>
  </si>
  <si>
    <t>http://www.szj.si/default.aspx?video=8f558dcd-3963-11e3-8452-74224d1daafc</t>
  </si>
  <si>
    <t>grozdje, oktober</t>
  </si>
  <si>
    <t>http://www.szj.si/default.aspx?video=8f6b3a25-3963-11e3-8452-74224d1daafc</t>
  </si>
  <si>
    <t>hrenovka</t>
  </si>
  <si>
    <t>http://szj.si/default.aspx?video=8f5684d2-3963-11e3-8452-74224d1daafc</t>
  </si>
  <si>
    <t>hruška</t>
  </si>
  <si>
    <t>http://szj.si/default.aspx?video=8f5689f5-3963-11e3-8452-74224d1daafc</t>
  </si>
  <si>
    <t>jajce</t>
  </si>
  <si>
    <t>http://szj.si/default.aspx?topic=3069910f-5bbd-4807-93af-739e7c052f53&amp;video=cc051505-cd16-4bba-a1f6-6acc8d78bb58</t>
  </si>
  <si>
    <t>juha</t>
  </si>
  <si>
    <t>http://szj.si/default.aspx?topic=3069910f-5bbd-4807-93af-739e7c052f53&amp;video=8f5877d6-3963-11e3-8452-74224d1daafc</t>
  </si>
  <si>
    <t>kava</t>
  </si>
  <si>
    <t>http://szj.si/default.aspx?topic=3069910f-5bbd-4807-93af-739e7c052f53&amp;video=8f6b4df6-3963-11e3-8452-74224d1daafc</t>
  </si>
  <si>
    <t>kis</t>
  </si>
  <si>
    <t>http://szj.si/default.aspx?topic=3069910f-5bbd-4807-93af-739e7c052f53&amp;video=8f6b79be-3963-11e3-8452-74224d1daafc</t>
  </si>
  <si>
    <t>klobasa</t>
  </si>
  <si>
    <t>http://szj.si/default.aspx?topic=3069910f-5bbd-4807-93af-739e7c052f53&amp;video=8f6b1253-3963-11e3-8452-74224d1daafc</t>
  </si>
  <si>
    <t>koka kola</t>
  </si>
  <si>
    <t>http://szj.si/default.aspx?topic=3069910f-5bbd-4807-93af-739e7c052f53&amp;video=8f6947c8-3963-11e3-8452-74224d1daafc</t>
  </si>
  <si>
    <t>kosilo</t>
  </si>
  <si>
    <t>http://szj.si/default.aspx?topic=3069910f-5bbd-4807-93af-739e7c052f53&amp;video=8f684f20-3963-11e3-8452-74224d1daafc</t>
  </si>
  <si>
    <t>krmiti</t>
  </si>
  <si>
    <t>http://szj.si/default.aspx?video=8f7dfbd7-3963-11e3-8452-74224d1daafc</t>
  </si>
  <si>
    <t>krompir</t>
  </si>
  <si>
    <t>http://szj.si/default.aspx?video=8f685f3e-3963-11e3-8452-74224d1daafc</t>
  </si>
  <si>
    <t>krožnik</t>
  </si>
  <si>
    <t>http://szj.si/default.aspx?video=8f686066-3963-11e3-8452-74224d1daafc</t>
  </si>
  <si>
    <t>kruh</t>
  </si>
  <si>
    <t>http://szj.si/default.aspx?topic=3069910f-5bbd-4807-93af-739e7c052f53&amp;video=e2d3f695-5983-4e30-96eb-87eb5c016936</t>
  </si>
  <si>
    <t>lizika</t>
  </si>
  <si>
    <t>http://szj.si/default.aspx?topic=3069910f-5bbd-4807-93af-739e7c052f53&amp;video=8f687bd8-3963-11e3-8452-74224d1daafc</t>
  </si>
  <si>
    <t>lonec</t>
  </si>
  <si>
    <t>http://szj.si/default.aspx?topic=3069910f-5bbd-4807-93af-739e7c052f53&amp;video=8f5c9cd8-3963-11e3-8452-74224d1daafc</t>
  </si>
  <si>
    <t>lupiti</t>
  </si>
  <si>
    <t>http://szj.si/default.aspx?topic=3069910f-5bbd-4807-93af-739e7c052f53&amp;video=207ac513-72a3-40c2-a92c-d7c90d2628fb</t>
  </si>
  <si>
    <t>makaroni</t>
  </si>
  <si>
    <t>http://szj.si/default.aspx?topic=3069910f-5bbd-4807-93af-739e7c052f53&amp;video=8f5f2bf2-3963-11e3-8452-74224d1daafc</t>
  </si>
  <si>
    <t>malicati</t>
  </si>
  <si>
    <t>http://szj.si/default.aspx?video=f3250015-cad2-4366-8f22-85aafd3cd0b9</t>
  </si>
  <si>
    <t>maslo</t>
  </si>
  <si>
    <t>http://szj.si/default.aspx?topic=3069910f-5bbd-4807-93af-739e7c052f53&amp;video=8f5e64e8-3963-11e3-8452-74224d1daafc</t>
  </si>
  <si>
    <t>mesiti</t>
  </si>
  <si>
    <t>http://szj.si/default.aspx?video=93d8a767-9114-410d-876f-43ee3ef8514a</t>
  </si>
  <si>
    <t>meso</t>
  </si>
  <si>
    <t>http://szj.si/default.aspx?topic=3069910f-5bbd-4807-93af-739e7c052f53&amp;video=8f60d266-3963-11e3-8452-74224d1daafc</t>
  </si>
  <si>
    <t>okus, okusno</t>
  </si>
  <si>
    <t>http://szj.si/default.aspx?topic=3069910f-5bbd-4807-93af-739e7c052f53&amp;video=87106154-f5b8-491a-b66b-682e20104660</t>
  </si>
  <si>
    <t>oliva</t>
  </si>
  <si>
    <t>http://szj.si/default.aspx?video=7f10259f-8e99-49bc-96f1-7ee2f64b8e02</t>
  </si>
  <si>
    <t>olje</t>
  </si>
  <si>
    <t>http://szj.si/default.aspx?topic=3069910f-5bbd-4807-93af-739e7c052f53&amp;video=8f6241a7-3963-11e3-8452-74224d1daafc</t>
  </si>
  <si>
    <t>omaka</t>
  </si>
  <si>
    <t>http://szj.si/default.aspx?topic=3069910f-5bbd-4807-93af-739e7c052f53&amp;video=8f623fc4-3963-11e3-8452-74224d1daafc</t>
  </si>
  <si>
    <t>palačinka</t>
  </si>
  <si>
    <t>http://szj.si/default.aspx?topic=3069910f-5bbd-4807-93af-739e7c052f53&amp;video=8f681f62-3963-11e3-8452-74224d1daafc</t>
  </si>
  <si>
    <t>paprika</t>
  </si>
  <si>
    <t>http://szj.si/default.aspx?video=6afd4753-8d3a-4420-976c-2ed28ffad16b</t>
  </si>
  <si>
    <t>paradižnik</t>
  </si>
  <si>
    <t>http://szj.si/default.aspx?video=bcc521b0-f1ad-4576-b4e8-2052596d789a</t>
  </si>
  <si>
    <t>peči</t>
  </si>
  <si>
    <t>http://szj.si/default.aspx?video=8f67e9a0-3963-11e3-8452-74224d1daafc</t>
  </si>
  <si>
    <t>pesa</t>
  </si>
  <si>
    <t>http://szj.si/default.aspx?video=8f67cb1a-3963-11e3-8452-74224d1daafc</t>
  </si>
  <si>
    <t>pica</t>
  </si>
  <si>
    <t>http://szj.si/default.aspx?topic=3069910f-5bbd-4807-93af-739e7c052f53&amp;video=8f5c4a47-3963-11e3-8452-74224d1daafc</t>
  </si>
  <si>
    <t>piškot</t>
  </si>
  <si>
    <t>http://szj.si/default.aspx?topic=3069910f-5bbd-4807-93af-739e7c052f53&amp;video=73fc9431-acc9-4768-8751-840b8957ab4b</t>
  </si>
  <si>
    <t>pivo</t>
  </si>
  <si>
    <t>http://szj.si/default.aspx?topic=7b9578f2-5376-472d-8aec-ed0594957a50&amp;video=8f63388b-3963-11e3-8452-74224d1daafc</t>
  </si>
  <si>
    <t>pomfri</t>
  </si>
  <si>
    <t>http://szj.si/default.aspx?topic=3069910f-5bbd-4807-93af-739e7c052f53&amp;video=5c68f349-20d9-4f7e-82e7-7edb7e53c030</t>
  </si>
  <si>
    <t>poper</t>
  </si>
  <si>
    <t>http://szj.si/default.aspx?topic=3069910f-5bbd-4807-93af-739e7c052f53&amp;video=8f641ee9-3963-11e3-8452-74224d1daafc</t>
  </si>
  <si>
    <t>por</t>
  </si>
  <si>
    <t>http://szj.si/default.aspx?video=8f5c5228-3963-11e3-8452-74224d1daafc</t>
  </si>
  <si>
    <t>sadje</t>
  </si>
  <si>
    <t>http://szj.si/default.aspx?video=1c41e436-6888-4d11-b911-7dc0db2630da</t>
  </si>
  <si>
    <t>seme</t>
  </si>
  <si>
    <t>http://szj.si/default.aspx?topic=c62ef9b5-8720-4aed-b260-fe688e5ec13f&amp;video=8f5dc50f-3963-11e3-8452-74224d1daafc</t>
  </si>
  <si>
    <t>sladkor</t>
  </si>
  <si>
    <t>http://szj.si/default.aspx?topic=3069910f-5bbd-4807-93af-739e7c052f53&amp;video=8f6c5c6c-3963-11e3-8452-74224d1daafc</t>
  </si>
  <si>
    <t>sladoled</t>
  </si>
  <si>
    <t>http://szj.si/default.aspx?topic=3069910f-5bbd-4807-93af-739e7c052f53&amp;video=8f6c5b4f-3963-11e3-8452-74224d1daafc</t>
  </si>
  <si>
    <t>sliva</t>
  </si>
  <si>
    <t>http://szj.si/default.aspx?video=8f6c470e-3963-11e3-8452-74224d1daafc</t>
  </si>
  <si>
    <t>sol</t>
  </si>
  <si>
    <t>http://szj.si/default.aspx?topic=3069910f-5bbd-4807-93af-739e7c052f53&amp;video=8f6c2223-3963-11e3-8452-74224d1daafc</t>
  </si>
  <si>
    <t>solata</t>
  </si>
  <si>
    <t>http://szj.si/default.aspx?topic=3069910f-5bbd-4807-93af-739e7c052f53&amp;video=8f6c1ebe-3963-11e3-8452-74224d1daafc</t>
  </si>
  <si>
    <t>šampanjec</t>
  </si>
  <si>
    <t>http://szj.si/default.aspx?video=8f64ccb2-3963-11e3-8452-74224d1daafc</t>
  </si>
  <si>
    <t>špageti</t>
  </si>
  <si>
    <t>http://szj.si/default.aspx?video=8f64db83-3963-11e3-8452-74224d1daafc</t>
  </si>
  <si>
    <t>špinača</t>
  </si>
  <si>
    <t>http://szj.si/default.aspx?video=15226972-8aa0-4661-83eb-7ce30e21ee66</t>
  </si>
  <si>
    <t>vilice</t>
  </si>
  <si>
    <t>http://szj.si/default.aspx?video=8f6f88e5-3963-11e3-8452-74224d1daafc</t>
  </si>
  <si>
    <t>vino</t>
  </si>
  <si>
    <t>http://szj.si/default.aspx?video=8f6f8d66-3963-11e3-8452-74224d1daafc</t>
  </si>
  <si>
    <t>zajtrk</t>
  </si>
  <si>
    <t>http://szj.si/default.aspx?video=8f71920a-3963-11e3-8452-74224d1daafc</t>
  </si>
  <si>
    <t>http://szj.si/default.aspx?topic=c62ef9b5-8720-4aed-b260-fe688e5ec13f&amp;video=8f713b0b-3963-11e3-8452-74224d1daafc</t>
  </si>
  <si>
    <t>zelenjava</t>
  </si>
  <si>
    <t>http://szj.si/default.aspx?video=8f713442-3963-11e3-8452-74224d1daafc</t>
  </si>
  <si>
    <t>zelje</t>
  </si>
  <si>
    <t>http://szj.si/default.aspx?video=8f713561-3963-11e3-8452-74224d1daafc</t>
  </si>
  <si>
    <t>zrezek</t>
  </si>
  <si>
    <t>http://szj.si/default.aspx?video=8f710c38-3963-11e3-8452-74224d1daafc</t>
  </si>
  <si>
    <t>žejen</t>
  </si>
  <si>
    <t>http://szj.si/default.aspx?video=8f70ed02-3963-11e3-8452-74224d1daafc</t>
  </si>
  <si>
    <t>žemlja</t>
  </si>
  <si>
    <t>http://szj.si/default.aspx?video=8f70e63e-3963-11e3-8452-74224d1daafc</t>
  </si>
  <si>
    <t>žlica</t>
  </si>
  <si>
    <t>http://szj.si/default.aspx?video=8f70d7a4-3963-11e3-8452-74224d1daafc</t>
  </si>
  <si>
    <t xml:space="preserve">angleščina </t>
  </si>
  <si>
    <t>https://www.szj.si/default.aspx?topic=d71683a9-6412-42a4-8209-ab3c6f921dca&amp;video=8f7db39f-3963-11e3-8452-74224d1daafc</t>
  </si>
  <si>
    <t>časopis</t>
  </si>
  <si>
    <t>https://www.szj.si/default.aspx?topic=206a0f69-9e3e-4c48-9e09-3ffd4db34f54&amp;video=d2a405cd-9556-4773-8a9c-8f69f30b54d9</t>
  </si>
  <si>
    <t>diskutirati</t>
  </si>
  <si>
    <t>https://www.szj.si/default.aspx?topic=206a0f69-9e3e-4c48-9e09-3ffd4db34f54&amp;video=8f653e49-3963-11e3-8452-74224d1daafc</t>
  </si>
  <si>
    <t>festival</t>
  </si>
  <si>
    <t>https://szj.si/default.aspx?topic=31406cda-dbed-46f4-9040-5f93229dc7f9&amp;video=bb5cc85c-e1d1-49da-b0ac-0e6b87a247dd</t>
  </si>
  <si>
    <t>film</t>
  </si>
  <si>
    <t>https://szj.si/default.aspx?topic=31406cda-dbed-46f4-9040-5f93229dc7f9&amp;video=63fa94e5-ba5c-42c9-851c-fc149cede3d2</t>
  </si>
  <si>
    <t>folklora</t>
  </si>
  <si>
    <t>https://szj.si/default.aspx?topic=31406cda-dbed-46f4-9040-5f93229dc7f9&amp;video=b420975d-d6d1-4b22-986c-39721477d1d0</t>
  </si>
  <si>
    <t>glasba</t>
  </si>
  <si>
    <t>https://szj.si/default.aspx?topic=31406cda-dbed-46f4-9040-5f93229dc7f9&amp;video=8f55ea68-3963-11e3-8452-74224d1daafc</t>
  </si>
  <si>
    <t>gledališče</t>
  </si>
  <si>
    <t>https://szj.si/default.aspx?topic=31406cda-dbed-46f4-9040-5f93229dc7f9&amp;video=8f55e501-3963-11e3-8452-74224d1daafc</t>
  </si>
  <si>
    <t>guliti se</t>
  </si>
  <si>
    <t>https://szj.si/default.aspx?topic=206a0f69-9e3e-4c48-9e09-3ffd4db34f54&amp;video=37dcfd36-3a27-4c85-aeb4-ec7f15ca159c</t>
  </si>
  <si>
    <t>https://szj.si/default.aspx?topic=206a0f69-9e3e-4c48-9e09-3ffd4db34f54&amp;video=8f577569-3963-11e3-8452-74224d1daafc</t>
  </si>
  <si>
    <t>izpis</t>
  </si>
  <si>
    <t>https://szj.si/default.aspx?topic=206a0f69-9e3e-4c48-9e09-3ffd4db34f54&amp;video=8f69d18b-3963-11e3-8452-74224d1daafc</t>
  </si>
  <si>
    <t>izpit</t>
  </si>
  <si>
    <t>https://szj.si/default.aspx?topic=206a0f69-9e3e-4c48-9e09-3ffd4db34f54&amp;video=8f574134-3963-11e3-8452-74224d1daafc</t>
  </si>
  <si>
    <t>kaznovati</t>
  </si>
  <si>
    <t>https://szj.si/default.aspx?topic=206a0f69-9e3e-4c48-9e09-3ffd4db34f54&amp;video=8f6daa08-3963-11e3-8452-74224d1daafc</t>
  </si>
  <si>
    <t>kemični svinčnik</t>
  </si>
  <si>
    <t>https://szj.si/default.aspx?topic=206a0f69-9e3e-4c48-9e09-3ffd4db34f54&amp;video=8f6b763a-3963-11e3-8452-74224d1daafc</t>
  </si>
  <si>
    <t>kino</t>
  </si>
  <si>
    <t>https://szj.si/default.aspx?topic=31406cda-dbed-46f4-9040-5f93229dc7f9&amp;video=ccf79260-0845-4033-b396-1bbc292ef33a</t>
  </si>
  <si>
    <t>koncentracija</t>
  </si>
  <si>
    <t>https://szj.si/default.aspx?topic=206a0f69-9e3e-4c48-9e09-3ffd4db34f54&amp;video=8f7f2b4d-3963-11e3-8452-74224d1daafc</t>
  </si>
  <si>
    <t>kultura</t>
  </si>
  <si>
    <t>https://szj.si/default.aspx?topic=31406cda-dbed-46f4-9040-5f93229dc7f9&amp;video=18270355-bb2b-419b-92e8-f580ecb423ba</t>
  </si>
  <si>
    <t>lutka</t>
  </si>
  <si>
    <t>https://szj.si/default.aspx?topic=31406cda-dbed-46f4-9040-5f93229dc7f9&amp;video=8f68a5fb-3963-11e3-8452-74224d1daafc</t>
  </si>
  <si>
    <t>mapa</t>
  </si>
  <si>
    <t>https://szj.si/default.aspx?topic=206a0f69-9e3e-4c48-9e09-3ffd4db34f54&amp;video=8f5e571d-3963-11e3-8452-74224d1daafc</t>
  </si>
  <si>
    <t>maškarada</t>
  </si>
  <si>
    <t>https://szj.si/default.aspx?topic=31406cda-dbed-46f4-9040-5f93229dc7f9&amp;video=17e73d43-165d-45df-811d-066a275dc1bf</t>
  </si>
  <si>
    <t>matura, nagelj</t>
  </si>
  <si>
    <t>https://szj.si/default.aspx?topic=206a0f69-9e3e-4c48-9e09-3ffd4db34f54&amp;video=8f7e0e6f-3963-11e3-8452-74224d1daafc</t>
  </si>
  <si>
    <t>https://szj.si/default.aspx?topic=31406cda-dbed-46f4-9040-5f93229dc7f9&amp;video=8f5fe177-3963-11e3-8452-74224d1daafc</t>
  </si>
  <si>
    <t>občinstvo</t>
  </si>
  <si>
    <t>https://szj.si/default.aspx?video=8e6e55e6-05af-436d-aa02-3c98d129b372</t>
  </si>
  <si>
    <t>oceniti</t>
  </si>
  <si>
    <t>https://szj.si/default.aspx?topic=31406cda-dbed-46f4-9040-5f93229dc7f9&amp;video=8f7f3e7c-3963-11e3-8452-74224d1daafc</t>
  </si>
  <si>
    <t>pero</t>
  </si>
  <si>
    <t>https://szj.si/default.aspx?video=8f67d0e9-3963-11e3-8452-74224d1daafc</t>
  </si>
  <si>
    <t>podnapis</t>
  </si>
  <si>
    <t>https://szj.si/default.aspx?video=8f640724-3963-11e3-8452-74224d1daafc</t>
  </si>
  <si>
    <t>https://szj.si/default.aspx?topic=31406cda-dbed-46f4-9040-5f93229dc7f9&amp;video=8f6410ff-3963-11e3-8452-74224d1daafc</t>
  </si>
  <si>
    <t>pojem</t>
  </si>
  <si>
    <t>https://szj.si/default.aspx?video=8f66ce7c-3963-11e3-8452-74224d1daafc</t>
  </si>
  <si>
    <t>potrditi</t>
  </si>
  <si>
    <t>https://www.szj.si/default.aspx?topic=206a0f69-9e3e-4c48-9e09-3ffd4db34f54&amp;video=c2b819f2-8706-42ac-844a-1c1f40020e55</t>
  </si>
  <si>
    <t>poved</t>
  </si>
  <si>
    <t>https://szj.si/default.aspx?video=8f6431b1-3963-11e3-8452-74224d1daafc</t>
  </si>
  <si>
    <t>povzetek</t>
  </si>
  <si>
    <t>https://szj.si/default.aspx?video=52c68fdb-0f63-4035-962a-1ebd55a73220</t>
  </si>
  <si>
    <t>pravljica</t>
  </si>
  <si>
    <t>https://szj.si/default.aspx?video=8bc0261c-7054-4659-8122-db425c44a2af</t>
  </si>
  <si>
    <t>https://szj.si/default.aspx?video=960df4c9-d0e2-4bd8-8627-dc115916c159</t>
  </si>
  <si>
    <t>predstava</t>
  </si>
  <si>
    <t xml:space="preserve">https://szj.si/default.aspx?topic=31406cda-dbed-46f4-9040-5f93229dc7f9&amp;video=8f6133a1-3963-11e3-8452-74224d1daafc </t>
  </si>
  <si>
    <t>preizkusiti</t>
  </si>
  <si>
    <t>https://szj.si/default.aspx?topic=206a0f69-9e3e-4c48-9e09-3ffd4db34f54&amp;video=8f7e7dbc-3963-11e3-8452-74224d1daafc</t>
  </si>
  <si>
    <t>https://szj.si/default.aspx?video=8f6923e7-3963-11e3-8452-74224d1daafc</t>
  </si>
  <si>
    <t>razstava, galerija</t>
  </si>
  <si>
    <t>https://szj.si/default.aspx?video=8f6ee250-3963-11e3-8452-74224d1daafc</t>
  </si>
  <si>
    <t>slovar</t>
  </si>
  <si>
    <t>https://szj.si/default.aspx?video=8f64720b-3963-11e3-8452-74224d1daafc</t>
  </si>
  <si>
    <t>slovenščina</t>
  </si>
  <si>
    <t>https://szj.si/default.aspx?video=8f7e5c47-3963-11e3-8452-74224d1daafc</t>
  </si>
  <si>
    <t>spoznavanje okolja</t>
  </si>
  <si>
    <t>https://szj.si/default.aspx?video=7ad02d12-ad8f-40e5-bb95-c11e29b22b3a</t>
  </si>
  <si>
    <t>spraševati</t>
  </si>
  <si>
    <t>https://szj.si/default.aspx?video=8f7fca68-3963-11e3-8452-74224d1daafc</t>
  </si>
  <si>
    <t>srednja šola</t>
  </si>
  <si>
    <t>https://szj.si/default.aspx?topic=206a0f69-9e3e-4c48-9e09-3ffd4db34f54&amp;video=8f55ec93-3963-11e3-8452-74224d1daafc</t>
  </si>
  <si>
    <t>svinčnik</t>
  </si>
  <si>
    <t>https://szj.si/default.aspx?video=8f64c8b9-3963-11e3-8452-74224d1daafc</t>
  </si>
  <si>
    <t>študent</t>
  </si>
  <si>
    <t>https://szj.si/default.aspx?video=ea22ccc4-7e2b-446a-a72c-4169eb018703</t>
  </si>
  <si>
    <t>tabla</t>
  </si>
  <si>
    <t>https://szj.si/default.aspx?topic=206a0f69-9e3e-4c48-9e09-3ffd4db34f54&amp;video=8f7e771c-3963-11e3-8452-74224d1daafc</t>
  </si>
  <si>
    <t>teorija</t>
  </si>
  <si>
    <t>https://szj.si/default.aspx?topic=206a0f69-9e3e-4c48-9e09-3ffd4db34f54&amp;video=8f6e249b-3963-11e3-8452-74224d1daafc</t>
  </si>
  <si>
    <t>tipkovnica</t>
  </si>
  <si>
    <t>https://szj.si/default.aspx?video=8f6e036b-3963-11e3-8452-74224d1daafc</t>
  </si>
  <si>
    <t>učiti se</t>
  </si>
  <si>
    <t>https://szj.si/default.aspx?video=8f6ec27b-3963-11e3-8452-74224d1daafc</t>
  </si>
  <si>
    <t>univerza</t>
  </si>
  <si>
    <t>https://szj.si/default.aspx?topic=206a0f69-9e3e-4c48-9e09-3ffd4db34f54&amp;video=70832c3d-4467-412e-bff3-7d8c3cf475fd</t>
  </si>
  <si>
    <t>vedeti</t>
  </si>
  <si>
    <t>https://szj.si/default.aspx?topic=206a0f69-9e3e-4c48-9e09-3ffd4db34f54&amp;video=37a0a688-fe78-4432-a65e-a861f70a5490</t>
  </si>
  <si>
    <t>vpis</t>
  </si>
  <si>
    <t>https://szj.si/default.aspx?video=8f6a9cf2-3963-11e3-8452-74224d1daafc</t>
  </si>
  <si>
    <t>https://szj.si/default.aspx?video=8c0aa04d-0881-4936-ba04-be6ee937276b</t>
  </si>
  <si>
    <t>znanost</t>
  </si>
  <si>
    <t>https://szj.si/default.aspx?topic=206a0f69-9e3e-4c48-9e09-3ffd4db34f54&amp;video=8f711568-3963-11e3-8452-74224d1daafc</t>
  </si>
  <si>
    <t>babica</t>
  </si>
  <si>
    <t>http://szj.si/default.aspx?video=8f527ab8-3963-11e3-8452-74224d1daafc</t>
  </si>
  <si>
    <t>bratranec</t>
  </si>
  <si>
    <t>http://szj.si/default.aspx?video=8f5e0831-3963-11e3-8452-74224d1daafc</t>
  </si>
  <si>
    <t>brat</t>
  </si>
  <si>
    <t>http://szj.si/default.aspx?video=8f7b4dcb-3963-11e3-8452-74224d1daafc</t>
  </si>
  <si>
    <t>človek</t>
  </si>
  <si>
    <t>http://szj.si/default.aspx?video=8f52e232-3963-11e3-8452-74224d1daafc</t>
  </si>
  <si>
    <t>dedek</t>
  </si>
  <si>
    <t>http://szj.si/default.aspx?video=8f53742f-3963-11e3-8452-74224d1daafc</t>
  </si>
  <si>
    <t>dom, streha, hiša</t>
  </si>
  <si>
    <t>http://szj.si/default.aspx?video=8f6b2157-3963-11e3-8452-74224d1daafc</t>
  </si>
  <si>
    <t>družina</t>
  </si>
  <si>
    <t>http://szj.si/default.aspx?video=8f54b872-3963-11e3-8452-74224d1daafc</t>
  </si>
  <si>
    <t>sin, hči</t>
  </si>
  <si>
    <t>http://szj.si/default.aspx?video=8f6c954f-3963-11e3-8452-74224d1daafc</t>
  </si>
  <si>
    <t>mama</t>
  </si>
  <si>
    <t>http://szj.si/default.aspx?video=8f5f1f25-3963-11e3-8452-74224d1daafc</t>
  </si>
  <si>
    <t>nečak</t>
  </si>
  <si>
    <t>http://szj.si/default.aspx?video=8f5fa213-3963-11e3-8452-74224d1daafc</t>
  </si>
  <si>
    <t>oče, ata, moški</t>
  </si>
  <si>
    <t>http://szj.si/default.aspx?video=8f62dfff-3963-11e3-8452-74224d1daafc</t>
  </si>
  <si>
    <t>otrok</t>
  </si>
  <si>
    <t>http://szj.si/default.aspx?video=4236d629-8d99-4bb8-ad97-be460c6675c1</t>
  </si>
  <si>
    <t>starši</t>
  </si>
  <si>
    <t>http://szj.si/default.aspx?video=8f6bc50a-3963-11e3-8452-74224d1daafc</t>
  </si>
  <si>
    <t>stric</t>
  </si>
  <si>
    <t>http://szj.si/default.aspx?video=8f6b8cc3-3963-11e3-8452-74224d1daafc</t>
  </si>
  <si>
    <t>upokojenec</t>
  </si>
  <si>
    <t>http://szj.si/default.aspx?video=8f6dad76-3963-11e3-8452-74224d1daafc&amp;fbclid=IwAR3eBvjtvF3xZq3AMdV2W3NJjDSYkMKlfixV10LSkxH8kOK8V9GXDZTGy5I</t>
  </si>
  <si>
    <t>vnuk</t>
  </si>
  <si>
    <t>http://szj.si/default.aspx?video=8f6f9d71-3963-11e3-8452-74224d1daafc</t>
  </si>
  <si>
    <t>vzgajati</t>
  </si>
  <si>
    <t>http://szj.si/default.aspx?video=8f682ea6-3963-11e3-8452-74224d1daafc</t>
  </si>
  <si>
    <t>zakon/poročiti se/poroka</t>
  </si>
  <si>
    <t>http://szj.si/default.aspx?video=decd6396-c384-47dd-8df5-2894cba3799d</t>
  </si>
  <si>
    <t>žena/ženska</t>
  </si>
  <si>
    <t>http://szj.si/default.aspx?video=8f70e51e-3963-11e3-8452-74224d1daafc</t>
  </si>
  <si>
    <t xml:space="preserve">stanovanje </t>
  </si>
  <si>
    <t>https://szj.si/default.aspx?video=8f6bcd47-3963-11e3-8452-74224d1daafc</t>
  </si>
  <si>
    <t>fant</t>
  </si>
  <si>
    <t>http://szj.si/default.aspx?video=8f557706-3963-11e3-8452-74224d1daafc</t>
  </si>
  <si>
    <t>izobraževati se</t>
  </si>
  <si>
    <t>nastopiti</t>
  </si>
  <si>
    <t>pohvaliti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</si>
</sst>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rgb="FF1155CC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0" borderId="0" xfId="0"/>
    <xf numFmtId="0" fontId="5" fillId="4" borderId="2" xfId="0" applyFont="1" applyFill="1" applyBorder="1"/>
    <xf numFmtId="0" fontId="20" fillId="4" borderId="2" xfId="0" applyFont="1" applyFill="1" applyBorder="1"/>
    <xf numFmtId="0" fontId="3" fillId="4" borderId="2" xfId="0" applyFont="1" applyFill="1" applyBorder="1"/>
    <xf numFmtId="0" fontId="0" fillId="4" borderId="2" xfId="0" applyFill="1" applyBorder="1"/>
    <xf numFmtId="0" fontId="4" fillId="4" borderId="2" xfId="1" applyFill="1" applyBorder="1" applyAlignment="1"/>
    <xf numFmtId="0" fontId="21" fillId="4" borderId="2" xfId="0" applyFont="1" applyFill="1" applyBorder="1"/>
    <xf numFmtId="0" fontId="6" fillId="4" borderId="2" xfId="0" applyFont="1" applyFill="1" applyBorder="1"/>
    <xf numFmtId="0" fontId="7" fillId="4" borderId="2" xfId="0" applyFont="1" applyFill="1" applyBorder="1"/>
    <xf numFmtId="0" fontId="22" fillId="4" borderId="2" xfId="0" applyFont="1" applyFill="1" applyBorder="1"/>
    <xf numFmtId="0" fontId="20" fillId="4" borderId="0" xfId="0" applyFont="1" applyFill="1" applyBorder="1"/>
  </cellXfs>
  <cellStyles count="2">
    <cellStyle name="Hiperpovezava" xfId="1" builtinId="8"/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szj.si/default.aspx?topic=3069910f-5bbd-4807-93af-739e7c052f53&amp;video=8f5f2bf2-3963-11e3-8452-74224d1daafc" TargetMode="External"/><Relationship Id="rId21" Type="http://schemas.openxmlformats.org/officeDocument/2006/relationships/hyperlink" Target="http://szj.si/default.aspx?video=8f685f3e-3963-11e3-8452-74224d1daafc" TargetMode="External"/><Relationship Id="rId34" Type="http://schemas.openxmlformats.org/officeDocument/2006/relationships/hyperlink" Target="http://szj.si/default.aspx?topic=3069910f-5bbd-4807-93af-739e7c052f53&amp;video=8f623fc4-3963-11e3-8452-74224d1daafc" TargetMode="External"/><Relationship Id="rId42" Type="http://schemas.openxmlformats.org/officeDocument/2006/relationships/hyperlink" Target="http://szj.si/default.aspx?topic=3069910f-5bbd-4807-93af-739e7c052f53&amp;video=8f6c5c6c-3963-11e3-8452-74224d1daafc" TargetMode="External"/><Relationship Id="rId47" Type="http://schemas.openxmlformats.org/officeDocument/2006/relationships/hyperlink" Target="http://szj.si/default.aspx?video=8f64db83-3963-11e3-8452-74224d1daafc" TargetMode="External"/><Relationship Id="rId50" Type="http://schemas.openxmlformats.org/officeDocument/2006/relationships/hyperlink" Target="http://szj.si/default.aspx?video=8f6f8d66-3963-11e3-8452-74224d1daafc" TargetMode="External"/><Relationship Id="rId55" Type="http://schemas.openxmlformats.org/officeDocument/2006/relationships/hyperlink" Target="http://szj.si/default.aspx?video=8f70d7a4-3963-11e3-8452-74224d1daafc" TargetMode="External"/><Relationship Id="rId63" Type="http://schemas.openxmlformats.org/officeDocument/2006/relationships/hyperlink" Target="http://szj.si/default.aspx?video=8f5c5228-3963-11e3-8452-74224d1daafc" TargetMode="External"/><Relationship Id="rId7" Type="http://schemas.openxmlformats.org/officeDocument/2006/relationships/hyperlink" Target="http://szj.si/default.aspx?video=3a2415a3-b28c-4ecb-a105-444c9a7ad85c" TargetMode="External"/><Relationship Id="rId2" Type="http://schemas.openxmlformats.org/officeDocument/2006/relationships/hyperlink" Target="http://szj.si/default.aspx?video=8f5bcd0e-3963-11e3-8452-74224d1daafc" TargetMode="External"/><Relationship Id="rId16" Type="http://schemas.openxmlformats.org/officeDocument/2006/relationships/hyperlink" Target="http://szj.si/default.aspx?topic=3069910f-5bbd-4807-93af-739e7c052f53&amp;video=8f6b79be-3963-11e3-8452-74224d1daafc" TargetMode="External"/><Relationship Id="rId29" Type="http://schemas.openxmlformats.org/officeDocument/2006/relationships/hyperlink" Target="http://szj.si/default.aspx?topic=3069910f-5bbd-4807-93af-739e7c052f53&amp;video=8f60d266-3963-11e3-8452-74224d1daafc" TargetMode="External"/><Relationship Id="rId11" Type="http://schemas.openxmlformats.org/officeDocument/2006/relationships/hyperlink" Target="http://szj.si/default.aspx?video=8f55d2f7-3963-11e3-8452-74224d1daafc" TargetMode="External"/><Relationship Id="rId24" Type="http://schemas.openxmlformats.org/officeDocument/2006/relationships/hyperlink" Target="http://szj.si/default.aspx?topic=3069910f-5bbd-4807-93af-739e7c052f53&amp;video=8f687bd8-3963-11e3-8452-74224d1daafc" TargetMode="External"/><Relationship Id="rId32" Type="http://schemas.openxmlformats.org/officeDocument/2006/relationships/hyperlink" Target="http://szj.si/default.aspx?topic=3069910f-5bbd-4807-93af-739e7c052f53&amp;video=8f6241a7-3963-11e3-8452-74224d1daafc" TargetMode="External"/><Relationship Id="rId37" Type="http://schemas.openxmlformats.org/officeDocument/2006/relationships/hyperlink" Target="http://szj.si/default.aspx?topic=3069910f-5bbd-4807-93af-739e7c052f53&amp;video=8f5c4a47-3963-11e3-8452-74224d1daafc" TargetMode="External"/><Relationship Id="rId40" Type="http://schemas.openxmlformats.org/officeDocument/2006/relationships/hyperlink" Target="http://szj.si/default.aspx?topic=3069910f-5bbd-4807-93af-739e7c052f53&amp;video=5c68f349-20d9-4f7e-82e7-7edb7e53c030" TargetMode="External"/><Relationship Id="rId45" Type="http://schemas.openxmlformats.org/officeDocument/2006/relationships/hyperlink" Target="http://szj.si/default.aspx?topic=3069910f-5bbd-4807-93af-739e7c052f53&amp;video=8f6c1ebe-3963-11e3-8452-74224d1daafc" TargetMode="External"/><Relationship Id="rId53" Type="http://schemas.openxmlformats.org/officeDocument/2006/relationships/hyperlink" Target="http://szj.si/default.aspx?video=8f70ed02-3963-11e3-8452-74224d1daafc" TargetMode="External"/><Relationship Id="rId58" Type="http://schemas.openxmlformats.org/officeDocument/2006/relationships/hyperlink" Target="http://szj.si/default.aspx?video=8f52f995-3963-11e3-8452-74224d1daafc" TargetMode="External"/><Relationship Id="rId66" Type="http://schemas.openxmlformats.org/officeDocument/2006/relationships/hyperlink" Target="http://szj.si/default.aspx?video=8f713442-3963-11e3-8452-74224d1daafc" TargetMode="External"/><Relationship Id="rId5" Type="http://schemas.openxmlformats.org/officeDocument/2006/relationships/hyperlink" Target="http://szj.si/default.aspx?video=8f5325a3-3963-11e3-8452-74224d1daafc" TargetMode="External"/><Relationship Id="rId61" Type="http://schemas.openxmlformats.org/officeDocument/2006/relationships/hyperlink" Target="http://szj.si/default.aspx?video=bcc521b0-f1ad-4576-b4e8-2052596d789a" TargetMode="External"/><Relationship Id="rId19" Type="http://schemas.openxmlformats.org/officeDocument/2006/relationships/hyperlink" Target="http://szj.si/default.aspx?topic=3069910f-5bbd-4807-93af-739e7c052f53&amp;video=8f684f20-3963-11e3-8452-74224d1daafc" TargetMode="External"/><Relationship Id="rId14" Type="http://schemas.openxmlformats.org/officeDocument/2006/relationships/hyperlink" Target="http://szj.si/default.aspx?topic=3069910f-5bbd-4807-93af-739e7c052f53&amp;video=8f5877d6-3963-11e3-8452-74224d1daafc" TargetMode="External"/><Relationship Id="rId22" Type="http://schemas.openxmlformats.org/officeDocument/2006/relationships/hyperlink" Target="http://szj.si/default.aspx?video=8f686066-3963-11e3-8452-74224d1daafc" TargetMode="External"/><Relationship Id="rId27" Type="http://schemas.openxmlformats.org/officeDocument/2006/relationships/hyperlink" Target="http://szj.si/default.aspx?video=f3250015-cad2-4366-8f22-85aafd3cd0b9" TargetMode="External"/><Relationship Id="rId30" Type="http://schemas.openxmlformats.org/officeDocument/2006/relationships/hyperlink" Target="http://szj.si/default.aspx?video=93d8a767-9114-410d-876f-43ee3ef8514a" TargetMode="External"/><Relationship Id="rId35" Type="http://schemas.openxmlformats.org/officeDocument/2006/relationships/hyperlink" Target="http://szj.si/default.aspx?topic=3069910f-5bbd-4807-93af-739e7c052f53&amp;video=8f681f62-3963-11e3-8452-74224d1daafc" TargetMode="External"/><Relationship Id="rId43" Type="http://schemas.openxmlformats.org/officeDocument/2006/relationships/hyperlink" Target="http://szj.si/default.aspx?topic=3069910f-5bbd-4807-93af-739e7c052f53&amp;video=8f6c5b4f-3963-11e3-8452-74224d1daafc" TargetMode="External"/><Relationship Id="rId48" Type="http://schemas.openxmlformats.org/officeDocument/2006/relationships/hyperlink" Target="http://szj.si/default.aspx?video=8f6de337-3963-11e3-8452-74224d1daafc" TargetMode="External"/><Relationship Id="rId56" Type="http://schemas.openxmlformats.org/officeDocument/2006/relationships/hyperlink" Target="http://szj.si/default.aspx?video=1c41e436-6888-4d11-b911-7dc0db2630da" TargetMode="External"/><Relationship Id="rId64" Type="http://schemas.openxmlformats.org/officeDocument/2006/relationships/hyperlink" Target="http://szj.si/default.aspx?video=8f6c470e-3963-11e3-8452-74224d1daafc" TargetMode="External"/><Relationship Id="rId8" Type="http://schemas.openxmlformats.org/officeDocument/2006/relationships/hyperlink" Target="http://szj.si/default.aspx?video=8f52dcc5-3963-11e3-8452-74224d1daafc" TargetMode="External"/><Relationship Id="rId51" Type="http://schemas.openxmlformats.org/officeDocument/2006/relationships/hyperlink" Target="http://szj.si/default.aspx?video=8f71920a-3963-11e3-8452-74224d1daafc" TargetMode="External"/><Relationship Id="rId3" Type="http://schemas.openxmlformats.org/officeDocument/2006/relationships/hyperlink" Target="http://szj.si/default.aspx?topic=3069910f-5bbd-4807-93af-739e7c052f53&amp;video=8f5bd5f3-3963-11e3-8452-74224d1daafc" TargetMode="External"/><Relationship Id="rId12" Type="http://schemas.openxmlformats.org/officeDocument/2006/relationships/hyperlink" Target="http://szj.si/default.aspx?video=8f5684d2-3963-11e3-8452-74224d1daafc" TargetMode="External"/><Relationship Id="rId17" Type="http://schemas.openxmlformats.org/officeDocument/2006/relationships/hyperlink" Target="http://szj.si/default.aspx?topic=3069910f-5bbd-4807-93af-739e7c052f53&amp;video=8f6b1253-3963-11e3-8452-74224d1daafc" TargetMode="External"/><Relationship Id="rId25" Type="http://schemas.openxmlformats.org/officeDocument/2006/relationships/hyperlink" Target="http://szj.si/default.aspx?topic=3069910f-5bbd-4807-93af-739e7c052f53&amp;video=8f5c9cd8-3963-11e3-8452-74224d1daafc" TargetMode="External"/><Relationship Id="rId33" Type="http://schemas.openxmlformats.org/officeDocument/2006/relationships/hyperlink" Target="http://szj.si/default.aspx?topic=3069910f-5bbd-4807-93af-739e7c052f53&amp;video=207ac513-72a3-40c2-a92c-d7c90d2628fb" TargetMode="External"/><Relationship Id="rId38" Type="http://schemas.openxmlformats.org/officeDocument/2006/relationships/hyperlink" Target="http://szj.si/default.aspx?topic=3069910f-5bbd-4807-93af-739e7c052f53&amp;video=73fc9431-acc9-4768-8751-840b8957ab4b" TargetMode="External"/><Relationship Id="rId46" Type="http://schemas.openxmlformats.org/officeDocument/2006/relationships/hyperlink" Target="http://szj.si/default.aspx?video=8f64ccb2-3963-11e3-8452-74224d1daafc" TargetMode="External"/><Relationship Id="rId59" Type="http://schemas.openxmlformats.org/officeDocument/2006/relationships/hyperlink" Target="http://szj.si/default.aspx?video=7f10259f-8e99-49bc-96f1-7ee2f64b8e02" TargetMode="External"/><Relationship Id="rId67" Type="http://schemas.openxmlformats.org/officeDocument/2006/relationships/hyperlink" Target="http://szj.si/default.aspx?video=8f713561-3963-11e3-8452-74224d1daafc" TargetMode="External"/><Relationship Id="rId20" Type="http://schemas.openxmlformats.org/officeDocument/2006/relationships/hyperlink" Target="http://szj.si/default.aspx?video=8f7dfbd7-3963-11e3-8452-74224d1daafc" TargetMode="External"/><Relationship Id="rId41" Type="http://schemas.openxmlformats.org/officeDocument/2006/relationships/hyperlink" Target="http://szj.si/default.aspx?topic=3069910f-5bbd-4807-93af-739e7c052f53&amp;video=8f641ee9-3963-11e3-8452-74224d1daafc" TargetMode="External"/><Relationship Id="rId54" Type="http://schemas.openxmlformats.org/officeDocument/2006/relationships/hyperlink" Target="http://szj.si/default.aspx?video=8f70e63e-3963-11e3-8452-74224d1daafc" TargetMode="External"/><Relationship Id="rId62" Type="http://schemas.openxmlformats.org/officeDocument/2006/relationships/hyperlink" Target="http://szj.si/default.aspx?video=8f67cb1a-3963-11e3-8452-74224d1daafc" TargetMode="External"/><Relationship Id="rId1" Type="http://schemas.openxmlformats.org/officeDocument/2006/relationships/hyperlink" Target="http://szj.si/default.aspx?video=8f5143d4-3963-11e3-8452-74224d1daafc" TargetMode="External"/><Relationship Id="rId6" Type="http://schemas.openxmlformats.org/officeDocument/2006/relationships/hyperlink" Target="http://szj.si/default.aspx?topic=3069910f-5bbd-4807-93af-739e7c052f53&amp;video=8f52f2ce-3963-11e3-8452-74224d1daafc" TargetMode="External"/><Relationship Id="rId15" Type="http://schemas.openxmlformats.org/officeDocument/2006/relationships/hyperlink" Target="http://szj.si/default.aspx?topic=3069910f-5bbd-4807-93af-739e7c052f53&amp;video=8f6b4df6-3963-11e3-8452-74224d1daafc" TargetMode="External"/><Relationship Id="rId23" Type="http://schemas.openxmlformats.org/officeDocument/2006/relationships/hyperlink" Target="http://szj.si/default.aspx?topic=3069910f-5bbd-4807-93af-739e7c052f53&amp;video=e2d3f695-5983-4e30-96eb-87eb5c016936" TargetMode="External"/><Relationship Id="rId28" Type="http://schemas.openxmlformats.org/officeDocument/2006/relationships/hyperlink" Target="http://szj.si/default.aspx?topic=3069910f-5bbd-4807-93af-739e7c052f53&amp;video=8f5e64e8-3963-11e3-8452-74224d1daafc" TargetMode="External"/><Relationship Id="rId36" Type="http://schemas.openxmlformats.org/officeDocument/2006/relationships/hyperlink" Target="http://szj.si/default.aspx?video=8f67e9a0-3963-11e3-8452-74224d1daafc" TargetMode="External"/><Relationship Id="rId49" Type="http://schemas.openxmlformats.org/officeDocument/2006/relationships/hyperlink" Target="http://szj.si/default.aspx?video=8f6f88e5-3963-11e3-8452-74224d1daafc" TargetMode="External"/><Relationship Id="rId57" Type="http://schemas.openxmlformats.org/officeDocument/2006/relationships/hyperlink" Target="http://szj.si/default.aspx?topic=3bb2c700-b8a0-4969-8775-45006ad3cc1d&amp;video=8f6b01b9-3963-11e3-8452-74224d1daafc" TargetMode="External"/><Relationship Id="rId10" Type="http://schemas.openxmlformats.org/officeDocument/2006/relationships/hyperlink" Target="http://szj.si/default.aspx?video=8f5be46e-3963-11e3-8452-74224d1daafc" TargetMode="External"/><Relationship Id="rId31" Type="http://schemas.openxmlformats.org/officeDocument/2006/relationships/hyperlink" Target="http://szj.si/default.aspx?topic=3069910f-5bbd-4807-93af-739e7c052f53&amp;video=87106154-f5b8-491a-b66b-682e20104660" TargetMode="External"/><Relationship Id="rId44" Type="http://schemas.openxmlformats.org/officeDocument/2006/relationships/hyperlink" Target="http://szj.si/default.aspx?topic=3069910f-5bbd-4807-93af-739e7c052f53&amp;video=8f6c2223-3963-11e3-8452-74224d1daafc" TargetMode="External"/><Relationship Id="rId52" Type="http://schemas.openxmlformats.org/officeDocument/2006/relationships/hyperlink" Target="http://szj.si/default.aspx?video=8f710c38-3963-11e3-8452-74224d1daafc" TargetMode="External"/><Relationship Id="rId60" Type="http://schemas.openxmlformats.org/officeDocument/2006/relationships/hyperlink" Target="http://szj.si/default.aspx?video=6afd4753-8d3a-4420-976c-2ed28ffad16b" TargetMode="External"/><Relationship Id="rId65" Type="http://schemas.openxmlformats.org/officeDocument/2006/relationships/hyperlink" Target="http://szj.si/default.aspx?video=15226972-8aa0-4661-83eb-7ce30e21ee66" TargetMode="External"/><Relationship Id="rId4" Type="http://schemas.openxmlformats.org/officeDocument/2006/relationships/hyperlink" Target="http://szj.si/default.aspx?topic=3069910f-5bbd-4807-93af-739e7c052f53&amp;video=8f535c79-3963-11e3-8452-74224d1daafc" TargetMode="External"/><Relationship Id="rId9" Type="http://schemas.openxmlformats.org/officeDocument/2006/relationships/hyperlink" Target="http://szj.si/default.aspx?topic=3069910f-5bbd-4807-93af-739e7c052f53&amp;video=8f540b53-3963-11e3-8452-74224d1daafc" TargetMode="External"/><Relationship Id="rId13" Type="http://schemas.openxmlformats.org/officeDocument/2006/relationships/hyperlink" Target="http://szj.si/default.aspx?topic=3069910f-5bbd-4807-93af-739e7c052f53&amp;video=cc051505-cd16-4bba-a1f6-6acc8d78bb58" TargetMode="External"/><Relationship Id="rId18" Type="http://schemas.openxmlformats.org/officeDocument/2006/relationships/hyperlink" Target="http://szj.si/default.aspx?topic=3069910f-5bbd-4807-93af-739e7c052f53&amp;video=8f6947c8-3963-11e3-8452-74224d1daafc" TargetMode="External"/><Relationship Id="rId39" Type="http://schemas.openxmlformats.org/officeDocument/2006/relationships/hyperlink" Target="http://szj.si/default.aspx?topic=7b9578f2-5376-472d-8aec-ed0594957a50&amp;video=8f63388b-3963-11e3-8452-74224d1daafc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zj.si/default.aspx?video=8f6e6e17-3963-11e3-8452-74224d1daafc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E625A-1323-4F56-94E5-9E7F040AE520}">
  <dimension ref="A1:B75"/>
  <sheetViews>
    <sheetView tabSelected="1" topLeftCell="A60" workbookViewId="0">
      <selection activeCell="B83" sqref="B83"/>
    </sheetView>
  </sheetViews>
  <sheetFormatPr defaultRowHeight="13.2" x14ac:dyDescent="0.25"/>
  <cols>
    <col min="1" max="1" width="25.21875" style="37" customWidth="1"/>
    <col min="2" max="2" width="108.109375" style="37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1019</v>
      </c>
      <c r="B2" s="39" t="s">
        <v>1020</v>
      </c>
    </row>
    <row r="3" spans="1:2" ht="13.8" x14ac:dyDescent="0.3">
      <c r="A3" s="43" t="s">
        <v>1119</v>
      </c>
      <c r="B3" s="38" t="s">
        <v>1120</v>
      </c>
    </row>
    <row r="4" spans="1:2" ht="13.8" x14ac:dyDescent="0.3">
      <c r="A4" s="44" t="s">
        <v>1123</v>
      </c>
      <c r="B4" s="38" t="s">
        <v>1124</v>
      </c>
    </row>
    <row r="5" spans="1:2" ht="13.8" x14ac:dyDescent="0.3">
      <c r="A5" s="44" t="s">
        <v>1121</v>
      </c>
      <c r="B5" s="38" t="s">
        <v>1122</v>
      </c>
    </row>
    <row r="6" spans="1:2" x14ac:dyDescent="0.25">
      <c r="A6" s="38" t="s">
        <v>1021</v>
      </c>
      <c r="B6" s="39" t="s">
        <v>1022</v>
      </c>
    </row>
    <row r="7" spans="1:2" ht="13.8" x14ac:dyDescent="0.3">
      <c r="A7" s="44" t="s">
        <v>1125</v>
      </c>
      <c r="B7" s="38" t="s">
        <v>1126</v>
      </c>
    </row>
    <row r="8" spans="1:2" ht="13.8" x14ac:dyDescent="0.3">
      <c r="A8" s="44" t="s">
        <v>1127</v>
      </c>
      <c r="B8" s="45" t="s">
        <v>1128</v>
      </c>
    </row>
    <row r="9" spans="1:2" x14ac:dyDescent="0.25">
      <c r="A9" s="38" t="s">
        <v>1023</v>
      </c>
      <c r="B9" s="39" t="s">
        <v>1024</v>
      </c>
    </row>
    <row r="10" spans="1:2" ht="13.8" x14ac:dyDescent="0.3">
      <c r="A10" s="44" t="s">
        <v>1129</v>
      </c>
      <c r="B10" s="38" t="s">
        <v>1130</v>
      </c>
    </row>
    <row r="11" spans="1:2" ht="13.8" x14ac:dyDescent="0.3">
      <c r="A11" s="44" t="s">
        <v>1131</v>
      </c>
      <c r="B11" s="45" t="s">
        <v>1132</v>
      </c>
    </row>
    <row r="12" spans="1:2" ht="13.8" x14ac:dyDescent="0.3">
      <c r="A12" s="44" t="s">
        <v>1159</v>
      </c>
      <c r="B12" s="46" t="s">
        <v>1160</v>
      </c>
    </row>
    <row r="13" spans="1:2" x14ac:dyDescent="0.25">
      <c r="A13" s="38" t="s">
        <v>1025</v>
      </c>
      <c r="B13" s="39" t="s">
        <v>1026</v>
      </c>
    </row>
    <row r="14" spans="1:2" x14ac:dyDescent="0.25">
      <c r="A14" s="38" t="s">
        <v>1027</v>
      </c>
      <c r="B14" s="39" t="s">
        <v>1028</v>
      </c>
    </row>
    <row r="15" spans="1:2" x14ac:dyDescent="0.25">
      <c r="A15" s="38" t="s">
        <v>1029</v>
      </c>
      <c r="B15" s="39" t="s">
        <v>1030</v>
      </c>
    </row>
    <row r="16" spans="1:2" x14ac:dyDescent="0.25">
      <c r="A16" s="38" t="s">
        <v>1031</v>
      </c>
      <c r="B16" s="39" t="s">
        <v>1032</v>
      </c>
    </row>
    <row r="17" spans="1:2" x14ac:dyDescent="0.25">
      <c r="A17" s="38" t="s">
        <v>1033</v>
      </c>
      <c r="B17" s="39" t="s">
        <v>1034</v>
      </c>
    </row>
    <row r="18" spans="1:2" x14ac:dyDescent="0.25">
      <c r="A18" s="38" t="s">
        <v>1035</v>
      </c>
      <c r="B18" s="39" t="s">
        <v>1036</v>
      </c>
    </row>
    <row r="19" spans="1:2" x14ac:dyDescent="0.25">
      <c r="A19" s="38" t="s">
        <v>1161</v>
      </c>
      <c r="B19" s="39" t="s">
        <v>1037</v>
      </c>
    </row>
    <row r="20" spans="1:2" x14ac:dyDescent="0.25">
      <c r="A20" s="38" t="s">
        <v>1038</v>
      </c>
      <c r="B20" s="39" t="s">
        <v>1039</v>
      </c>
    </row>
    <row r="21" spans="1:2" x14ac:dyDescent="0.25">
      <c r="A21" s="38" t="s">
        <v>1040</v>
      </c>
      <c r="B21" s="39" t="s">
        <v>1041</v>
      </c>
    </row>
    <row r="22" spans="1:2" x14ac:dyDescent="0.25">
      <c r="A22" s="38" t="s">
        <v>1042</v>
      </c>
      <c r="B22" s="39" t="s">
        <v>1043</v>
      </c>
    </row>
    <row r="23" spans="1:2" x14ac:dyDescent="0.25">
      <c r="A23" s="38" t="s">
        <v>1044</v>
      </c>
      <c r="B23" s="39" t="s">
        <v>1045</v>
      </c>
    </row>
    <row r="24" spans="1:2" x14ac:dyDescent="0.25">
      <c r="A24" s="38" t="s">
        <v>1046</v>
      </c>
      <c r="B24" s="39" t="s">
        <v>1047</v>
      </c>
    </row>
    <row r="25" spans="1:2" x14ac:dyDescent="0.25">
      <c r="A25" s="38" t="s">
        <v>1048</v>
      </c>
      <c r="B25" s="39" t="s">
        <v>1049</v>
      </c>
    </row>
    <row r="26" spans="1:2" x14ac:dyDescent="0.25">
      <c r="A26" s="38" t="s">
        <v>1050</v>
      </c>
      <c r="B26" s="39" t="s">
        <v>1051</v>
      </c>
    </row>
    <row r="27" spans="1:2" x14ac:dyDescent="0.25">
      <c r="A27" s="38" t="s">
        <v>1052</v>
      </c>
      <c r="B27" s="39" t="s">
        <v>1053</v>
      </c>
    </row>
    <row r="28" spans="1:2" ht="13.8" x14ac:dyDescent="0.3">
      <c r="A28" s="44" t="s">
        <v>1135</v>
      </c>
      <c r="B28" s="45" t="s">
        <v>1136</v>
      </c>
    </row>
    <row r="29" spans="1:2" x14ac:dyDescent="0.25">
      <c r="A29" s="38" t="s">
        <v>1054</v>
      </c>
      <c r="B29" s="39" t="s">
        <v>1055</v>
      </c>
    </row>
    <row r="30" spans="1:2" x14ac:dyDescent="0.25">
      <c r="A30" s="38" t="s">
        <v>1056</v>
      </c>
      <c r="B30" s="39" t="s">
        <v>1057</v>
      </c>
    </row>
    <row r="31" spans="1:2" x14ac:dyDescent="0.25">
      <c r="A31" s="38" t="s">
        <v>1058</v>
      </c>
      <c r="B31" s="39" t="s">
        <v>1059</v>
      </c>
    </row>
    <row r="32" spans="1:2" x14ac:dyDescent="0.25">
      <c r="A32" s="38" t="s">
        <v>1162</v>
      </c>
      <c r="B32" s="39" t="s">
        <v>1060</v>
      </c>
    </row>
    <row r="33" spans="1:2" ht="13.8" x14ac:dyDescent="0.3">
      <c r="A33" s="44" t="s">
        <v>1137</v>
      </c>
      <c r="B33" s="45" t="s">
        <v>1138</v>
      </c>
    </row>
    <row r="34" spans="1:2" x14ac:dyDescent="0.25">
      <c r="A34" s="38" t="s">
        <v>1061</v>
      </c>
      <c r="B34" s="39" t="s">
        <v>1062</v>
      </c>
    </row>
    <row r="35" spans="1:2" x14ac:dyDescent="0.25">
      <c r="A35" s="38" t="s">
        <v>1063</v>
      </c>
      <c r="B35" s="39" t="s">
        <v>1064</v>
      </c>
    </row>
    <row r="36" spans="1:2" ht="13.8" x14ac:dyDescent="0.3">
      <c r="A36" s="44" t="s">
        <v>1139</v>
      </c>
      <c r="B36" s="45" t="s">
        <v>1140</v>
      </c>
    </row>
    <row r="37" spans="1:2" ht="13.8" x14ac:dyDescent="0.3">
      <c r="A37" s="44" t="s">
        <v>1141</v>
      </c>
      <c r="B37" s="45" t="s">
        <v>1142</v>
      </c>
    </row>
    <row r="38" spans="1:2" x14ac:dyDescent="0.25">
      <c r="A38" s="38" t="s">
        <v>1065</v>
      </c>
      <c r="B38" s="39" t="s">
        <v>1066</v>
      </c>
    </row>
    <row r="39" spans="1:2" x14ac:dyDescent="0.25">
      <c r="A39" s="38" t="s">
        <v>1067</v>
      </c>
      <c r="B39" s="39" t="s">
        <v>1068</v>
      </c>
    </row>
    <row r="40" spans="1:2" x14ac:dyDescent="0.25">
      <c r="A40" s="38" t="s">
        <v>1163</v>
      </c>
      <c r="B40" s="39" t="s">
        <v>1069</v>
      </c>
    </row>
    <row r="41" spans="1:2" x14ac:dyDescent="0.25">
      <c r="A41" s="38" t="s">
        <v>1070</v>
      </c>
      <c r="B41" s="39" t="s">
        <v>1071</v>
      </c>
    </row>
    <row r="42" spans="1:2" x14ac:dyDescent="0.25">
      <c r="A42" s="38" t="s">
        <v>1072</v>
      </c>
      <c r="B42" s="39" t="s">
        <v>1073</v>
      </c>
    </row>
    <row r="43" spans="1:2" x14ac:dyDescent="0.25">
      <c r="A43" s="38" t="s">
        <v>1074</v>
      </c>
      <c r="B43" s="39" t="s">
        <v>1075</v>
      </c>
    </row>
    <row r="44" spans="1:2" x14ac:dyDescent="0.25">
      <c r="A44" s="38" t="s">
        <v>1076</v>
      </c>
      <c r="B44" s="39" t="s">
        <v>1077</v>
      </c>
    </row>
    <row r="45" spans="1:2" x14ac:dyDescent="0.25">
      <c r="A45" s="38" t="s">
        <v>1078</v>
      </c>
      <c r="B45" s="39" t="s">
        <v>1079</v>
      </c>
    </row>
    <row r="46" spans="1:2" x14ac:dyDescent="0.25">
      <c r="A46" s="38" t="s">
        <v>509</v>
      </c>
      <c r="B46" s="39" t="s">
        <v>1080</v>
      </c>
    </row>
    <row r="47" spans="1:2" x14ac:dyDescent="0.25">
      <c r="A47" s="38" t="s">
        <v>1081</v>
      </c>
      <c r="B47" s="39" t="s">
        <v>1082</v>
      </c>
    </row>
    <row r="48" spans="1:2" x14ac:dyDescent="0.25">
      <c r="A48" s="38" t="s">
        <v>1083</v>
      </c>
      <c r="B48" s="39" t="s">
        <v>1084</v>
      </c>
    </row>
    <row r="49" spans="1:2" x14ac:dyDescent="0.25">
      <c r="A49" s="38" t="s">
        <v>513</v>
      </c>
      <c r="B49" s="39" t="s">
        <v>1085</v>
      </c>
    </row>
    <row r="50" spans="1:2" x14ac:dyDescent="0.25">
      <c r="A50" s="38" t="s">
        <v>1086</v>
      </c>
      <c r="B50" s="39" t="s">
        <v>1087</v>
      </c>
    </row>
    <row r="51" spans="1:2" ht="13.8" x14ac:dyDescent="0.3">
      <c r="A51" s="44" t="s">
        <v>1133</v>
      </c>
      <c r="B51" s="45" t="s">
        <v>1134</v>
      </c>
    </row>
    <row r="52" spans="1:2" x14ac:dyDescent="0.25">
      <c r="A52" s="38" t="s">
        <v>1088</v>
      </c>
      <c r="B52" s="39" t="s">
        <v>1089</v>
      </c>
    </row>
    <row r="53" spans="1:2" x14ac:dyDescent="0.25">
      <c r="A53" s="38" t="s">
        <v>1090</v>
      </c>
      <c r="B53" s="39" t="s">
        <v>1091</v>
      </c>
    </row>
    <row r="54" spans="1:2" x14ac:dyDescent="0.25">
      <c r="A54" s="38" t="s">
        <v>1092</v>
      </c>
      <c r="B54" s="39" t="s">
        <v>1093</v>
      </c>
    </row>
    <row r="55" spans="1:2" x14ac:dyDescent="0.25">
      <c r="A55" s="38" t="s">
        <v>1094</v>
      </c>
      <c r="B55" s="39" t="s">
        <v>1095</v>
      </c>
    </row>
    <row r="56" spans="1:2" x14ac:dyDescent="0.25">
      <c r="A56" s="38" t="s">
        <v>1096</v>
      </c>
      <c r="B56" s="39" t="s">
        <v>1097</v>
      </c>
    </row>
    <row r="57" spans="1:2" x14ac:dyDescent="0.25">
      <c r="A57" s="38" t="s">
        <v>1157</v>
      </c>
      <c r="B57" s="39" t="s">
        <v>1158</v>
      </c>
    </row>
    <row r="58" spans="1:2" ht="13.8" x14ac:dyDescent="0.3">
      <c r="A58" s="44" t="s">
        <v>1143</v>
      </c>
      <c r="B58" s="45" t="s">
        <v>1144</v>
      </c>
    </row>
    <row r="59" spans="1:2" ht="13.8" x14ac:dyDescent="0.3">
      <c r="A59" s="44" t="s">
        <v>1145</v>
      </c>
      <c r="B59" s="45" t="s">
        <v>1146</v>
      </c>
    </row>
    <row r="60" spans="1:2" x14ac:dyDescent="0.25">
      <c r="A60" s="38" t="s">
        <v>1098</v>
      </c>
      <c r="B60" s="47" t="s">
        <v>1099</v>
      </c>
    </row>
    <row r="61" spans="1:2" x14ac:dyDescent="0.25">
      <c r="A61" s="38" t="s">
        <v>1100</v>
      </c>
      <c r="B61" s="47" t="s">
        <v>1101</v>
      </c>
    </row>
    <row r="62" spans="1:2" x14ac:dyDescent="0.25">
      <c r="A62" s="38" t="s">
        <v>1102</v>
      </c>
      <c r="B62" s="39" t="s">
        <v>1103</v>
      </c>
    </row>
    <row r="63" spans="1:2" x14ac:dyDescent="0.25">
      <c r="A63" s="38" t="s">
        <v>1104</v>
      </c>
      <c r="B63" s="39" t="s">
        <v>1105</v>
      </c>
    </row>
    <row r="64" spans="1:2" x14ac:dyDescent="0.25">
      <c r="A64" s="38" t="s">
        <v>1106</v>
      </c>
      <c r="B64" s="39" t="s">
        <v>1107</v>
      </c>
    </row>
    <row r="65" spans="1:2" x14ac:dyDescent="0.25">
      <c r="A65" s="38" t="s">
        <v>1108</v>
      </c>
      <c r="B65" s="39" t="s">
        <v>1109</v>
      </c>
    </row>
    <row r="66" spans="1:2" x14ac:dyDescent="0.25">
      <c r="A66" s="38" t="s">
        <v>1110</v>
      </c>
      <c r="B66" s="39" t="s">
        <v>1111</v>
      </c>
    </row>
    <row r="67" spans="1:2" ht="13.8" x14ac:dyDescent="0.3">
      <c r="A67" s="38" t="s">
        <v>1147</v>
      </c>
      <c r="B67" s="45" t="s">
        <v>1148</v>
      </c>
    </row>
    <row r="68" spans="1:2" x14ac:dyDescent="0.25">
      <c r="A68" s="38" t="s">
        <v>1112</v>
      </c>
      <c r="B68" s="39" t="s">
        <v>1113</v>
      </c>
    </row>
    <row r="69" spans="1:2" ht="13.8" x14ac:dyDescent="0.3">
      <c r="A69" s="44" t="s">
        <v>1149</v>
      </c>
      <c r="B69" s="45" t="s">
        <v>1150</v>
      </c>
    </row>
    <row r="70" spans="1:2" x14ac:dyDescent="0.25">
      <c r="A70" s="38" t="s">
        <v>1114</v>
      </c>
      <c r="B70" s="39" t="s">
        <v>1115</v>
      </c>
    </row>
    <row r="71" spans="1:2" ht="13.8" x14ac:dyDescent="0.3">
      <c r="A71" s="44" t="s">
        <v>1151</v>
      </c>
      <c r="B71" s="45" t="s">
        <v>1152</v>
      </c>
    </row>
    <row r="72" spans="1:2" ht="13.8" x14ac:dyDescent="0.3">
      <c r="A72" s="44" t="s">
        <v>1153</v>
      </c>
      <c r="B72" s="45" t="s">
        <v>1154</v>
      </c>
    </row>
    <row r="73" spans="1:2" x14ac:dyDescent="0.25">
      <c r="A73" s="38" t="s">
        <v>359</v>
      </c>
      <c r="B73" s="39" t="s">
        <v>1116</v>
      </c>
    </row>
    <row r="74" spans="1:2" x14ac:dyDescent="0.25">
      <c r="A74" s="38" t="s">
        <v>1117</v>
      </c>
      <c r="B74" s="39" t="s">
        <v>1118</v>
      </c>
    </row>
    <row r="75" spans="1:2" ht="13.8" x14ac:dyDescent="0.3">
      <c r="A75" s="44" t="s">
        <v>1155</v>
      </c>
      <c r="B75" s="45" t="s">
        <v>1156</v>
      </c>
    </row>
  </sheetData>
  <sortState xmlns:xlrd2="http://schemas.microsoft.com/office/spreadsheetml/2017/richdata2" ref="A2:B75">
    <sortCondition ref="A1:A75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topLeftCell="A28"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611EC-4214-4066-A47E-AE9B9555CDDF}">
  <dimension ref="A1:B82"/>
  <sheetViews>
    <sheetView workbookViewId="0">
      <selection activeCell="E51" sqref="E51"/>
    </sheetView>
  </sheetViews>
  <sheetFormatPr defaultRowHeight="13.2" x14ac:dyDescent="0.25"/>
  <cols>
    <col min="1" max="1" width="15.5546875" style="37" customWidth="1"/>
    <col min="2" max="2" width="100.44140625" style="37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860</v>
      </c>
      <c r="B2" s="40" t="s">
        <v>861</v>
      </c>
    </row>
    <row r="3" spans="1:2" x14ac:dyDescent="0.25">
      <c r="A3" s="27" t="s">
        <v>862</v>
      </c>
      <c r="B3" s="28" t="s">
        <v>863</v>
      </c>
    </row>
    <row r="4" spans="1:2" x14ac:dyDescent="0.25">
      <c r="A4" s="27" t="s">
        <v>864</v>
      </c>
      <c r="B4" s="28" t="s">
        <v>865</v>
      </c>
    </row>
    <row r="5" spans="1:2" x14ac:dyDescent="0.25">
      <c r="A5" s="27" t="s">
        <v>866</v>
      </c>
      <c r="B5" s="40" t="s">
        <v>867</v>
      </c>
    </row>
    <row r="6" spans="1:2" x14ac:dyDescent="0.25">
      <c r="A6" s="27" t="s">
        <v>868</v>
      </c>
      <c r="B6" s="28" t="s">
        <v>869</v>
      </c>
    </row>
    <row r="7" spans="1:2" x14ac:dyDescent="0.25">
      <c r="A7" s="27" t="s">
        <v>870</v>
      </c>
      <c r="B7" s="28" t="s">
        <v>871</v>
      </c>
    </row>
    <row r="8" spans="1:2" x14ac:dyDescent="0.25">
      <c r="A8" s="27" t="s">
        <v>872</v>
      </c>
      <c r="B8" s="40" t="s">
        <v>873</v>
      </c>
    </row>
    <row r="9" spans="1:2" x14ac:dyDescent="0.25">
      <c r="A9" s="27" t="s">
        <v>874</v>
      </c>
      <c r="B9" s="40" t="s">
        <v>875</v>
      </c>
    </row>
    <row r="10" spans="1:2" x14ac:dyDescent="0.25">
      <c r="A10" s="27" t="s">
        <v>876</v>
      </c>
      <c r="B10" s="40" t="s">
        <v>877</v>
      </c>
    </row>
    <row r="11" spans="1:2" x14ac:dyDescent="0.25">
      <c r="A11" s="27" t="s">
        <v>878</v>
      </c>
      <c r="B11" s="40" t="s">
        <v>879</v>
      </c>
    </row>
    <row r="12" spans="1:2" x14ac:dyDescent="0.25">
      <c r="A12" s="27" t="s">
        <v>880</v>
      </c>
      <c r="B12" s="28" t="s">
        <v>881</v>
      </c>
    </row>
    <row r="13" spans="1:2" x14ac:dyDescent="0.25">
      <c r="A13" s="27" t="s">
        <v>882</v>
      </c>
      <c r="B13" s="40" t="s">
        <v>883</v>
      </c>
    </row>
    <row r="14" spans="1:2" x14ac:dyDescent="0.25">
      <c r="A14" s="27" t="s">
        <v>884</v>
      </c>
      <c r="B14" s="28" t="s">
        <v>885</v>
      </c>
    </row>
    <row r="15" spans="1:2" x14ac:dyDescent="0.25">
      <c r="A15" s="38" t="s">
        <v>886</v>
      </c>
      <c r="B15" s="40" t="s">
        <v>887</v>
      </c>
    </row>
    <row r="16" spans="1:2" x14ac:dyDescent="0.25">
      <c r="A16" s="27" t="s">
        <v>888</v>
      </c>
      <c r="B16" s="40" t="s">
        <v>889</v>
      </c>
    </row>
    <row r="17" spans="1:2" x14ac:dyDescent="0.25">
      <c r="A17" s="27" t="s">
        <v>890</v>
      </c>
      <c r="B17" s="40" t="s">
        <v>891</v>
      </c>
    </row>
    <row r="18" spans="1:2" x14ac:dyDescent="0.25">
      <c r="A18" s="27" t="s">
        <v>892</v>
      </c>
      <c r="B18" s="40" t="s">
        <v>893</v>
      </c>
    </row>
    <row r="19" spans="1:2" x14ac:dyDescent="0.25">
      <c r="A19" s="27" t="s">
        <v>894</v>
      </c>
      <c r="B19" s="28" t="s">
        <v>895</v>
      </c>
    </row>
    <row r="20" spans="1:2" x14ac:dyDescent="0.25">
      <c r="A20" s="27" t="s">
        <v>896</v>
      </c>
      <c r="B20" s="40" t="s">
        <v>897</v>
      </c>
    </row>
    <row r="21" spans="1:2" x14ac:dyDescent="0.25">
      <c r="A21" s="27" t="s">
        <v>898</v>
      </c>
      <c r="B21" s="28" t="s">
        <v>899</v>
      </c>
    </row>
    <row r="22" spans="1:2" x14ac:dyDescent="0.25">
      <c r="A22" s="27" t="s">
        <v>900</v>
      </c>
      <c r="B22" s="28" t="s">
        <v>901</v>
      </c>
    </row>
    <row r="23" spans="1:2" x14ac:dyDescent="0.25">
      <c r="A23" s="27" t="s">
        <v>902</v>
      </c>
      <c r="B23" s="40" t="s">
        <v>903</v>
      </c>
    </row>
    <row r="24" spans="1:2" x14ac:dyDescent="0.25">
      <c r="A24" s="27" t="s">
        <v>904</v>
      </c>
      <c r="B24" s="28" t="s">
        <v>905</v>
      </c>
    </row>
    <row r="25" spans="1:2" x14ac:dyDescent="0.25">
      <c r="A25" s="38" t="s">
        <v>906</v>
      </c>
      <c r="B25" s="28" t="s">
        <v>907</v>
      </c>
    </row>
    <row r="26" spans="1:2" x14ac:dyDescent="0.25">
      <c r="A26" s="27" t="s">
        <v>908</v>
      </c>
      <c r="B26" s="40" t="s">
        <v>909</v>
      </c>
    </row>
    <row r="27" spans="1:2" x14ac:dyDescent="0.25">
      <c r="A27" s="27" t="s">
        <v>910</v>
      </c>
      <c r="B27" s="28" t="s">
        <v>911</v>
      </c>
    </row>
    <row r="28" spans="1:2" x14ac:dyDescent="0.25">
      <c r="A28" s="27" t="s">
        <v>912</v>
      </c>
      <c r="B28" s="40" t="s">
        <v>913</v>
      </c>
    </row>
    <row r="29" spans="1:2" x14ac:dyDescent="0.25">
      <c r="A29" s="27" t="s">
        <v>914</v>
      </c>
      <c r="B29" s="40" t="s">
        <v>915</v>
      </c>
    </row>
    <row r="30" spans="1:2" x14ac:dyDescent="0.25">
      <c r="A30" s="27" t="s">
        <v>916</v>
      </c>
      <c r="B30" s="40" t="s">
        <v>917</v>
      </c>
    </row>
    <row r="31" spans="1:2" x14ac:dyDescent="0.25">
      <c r="A31" s="27" t="s">
        <v>918</v>
      </c>
      <c r="B31" s="40" t="s">
        <v>919</v>
      </c>
    </row>
    <row r="32" spans="1:2" x14ac:dyDescent="0.25">
      <c r="A32" s="27" t="s">
        <v>920</v>
      </c>
      <c r="B32" s="40" t="s">
        <v>921</v>
      </c>
    </row>
    <row r="33" spans="1:2" x14ac:dyDescent="0.25">
      <c r="A33" s="27" t="s">
        <v>922</v>
      </c>
      <c r="B33" s="40" t="s">
        <v>923</v>
      </c>
    </row>
    <row r="34" spans="1:2" x14ac:dyDescent="0.25">
      <c r="A34" s="27" t="s">
        <v>924</v>
      </c>
      <c r="B34" s="40" t="s">
        <v>925</v>
      </c>
    </row>
    <row r="35" spans="1:2" x14ac:dyDescent="0.25">
      <c r="A35" s="27" t="s">
        <v>926</v>
      </c>
      <c r="B35" s="40" t="s">
        <v>927</v>
      </c>
    </row>
    <row r="36" spans="1:2" x14ac:dyDescent="0.25">
      <c r="A36" s="27" t="s">
        <v>928</v>
      </c>
      <c r="B36" s="40" t="s">
        <v>929</v>
      </c>
    </row>
    <row r="37" spans="1:2" x14ac:dyDescent="0.25">
      <c r="A37" s="27" t="s">
        <v>930</v>
      </c>
      <c r="B37" s="40" t="s">
        <v>931</v>
      </c>
    </row>
    <row r="38" spans="1:2" x14ac:dyDescent="0.25">
      <c r="A38" s="27" t="s">
        <v>932</v>
      </c>
      <c r="B38" s="40" t="s">
        <v>933</v>
      </c>
    </row>
    <row r="39" spans="1:2" x14ac:dyDescent="0.25">
      <c r="A39" s="27" t="s">
        <v>934</v>
      </c>
      <c r="B39" s="40" t="s">
        <v>935</v>
      </c>
    </row>
    <row r="40" spans="1:2" x14ac:dyDescent="0.25">
      <c r="A40" s="27" t="s">
        <v>936</v>
      </c>
      <c r="B40" s="40" t="s">
        <v>937</v>
      </c>
    </row>
    <row r="41" spans="1:2" x14ac:dyDescent="0.25">
      <c r="A41" s="27" t="s">
        <v>938</v>
      </c>
      <c r="B41" s="40" t="s">
        <v>939</v>
      </c>
    </row>
    <row r="42" spans="1:2" x14ac:dyDescent="0.25">
      <c r="A42" s="27" t="s">
        <v>940</v>
      </c>
      <c r="B42" s="40" t="s">
        <v>941</v>
      </c>
    </row>
    <row r="43" spans="1:2" x14ac:dyDescent="0.25">
      <c r="A43" s="27" t="s">
        <v>942</v>
      </c>
      <c r="B43" s="40" t="s">
        <v>943</v>
      </c>
    </row>
    <row r="44" spans="1:2" x14ac:dyDescent="0.25">
      <c r="A44" s="27" t="s">
        <v>944</v>
      </c>
      <c r="B44" s="40" t="s">
        <v>945</v>
      </c>
    </row>
    <row r="45" spans="1:2" x14ac:dyDescent="0.25">
      <c r="A45" s="27" t="s">
        <v>946</v>
      </c>
      <c r="B45" s="40" t="s">
        <v>947</v>
      </c>
    </row>
    <row r="46" spans="1:2" x14ac:dyDescent="0.25">
      <c r="A46" s="27" t="s">
        <v>948</v>
      </c>
      <c r="B46" s="40" t="s">
        <v>949</v>
      </c>
    </row>
    <row r="47" spans="1:2" x14ac:dyDescent="0.25">
      <c r="A47" s="27" t="s">
        <v>950</v>
      </c>
      <c r="B47" s="40" t="s">
        <v>951</v>
      </c>
    </row>
    <row r="48" spans="1:2" x14ac:dyDescent="0.25">
      <c r="A48" s="27" t="s">
        <v>952</v>
      </c>
      <c r="B48" s="40" t="s">
        <v>953</v>
      </c>
    </row>
    <row r="49" spans="1:2" x14ac:dyDescent="0.25">
      <c r="A49" s="27" t="s">
        <v>954</v>
      </c>
      <c r="B49" s="40" t="s">
        <v>955</v>
      </c>
    </row>
    <row r="50" spans="1:2" x14ac:dyDescent="0.25">
      <c r="A50" s="27" t="s">
        <v>956</v>
      </c>
      <c r="B50" s="40" t="s">
        <v>957</v>
      </c>
    </row>
    <row r="51" spans="1:2" x14ac:dyDescent="0.25">
      <c r="A51" s="27" t="s">
        <v>958</v>
      </c>
      <c r="B51" s="40" t="s">
        <v>959</v>
      </c>
    </row>
    <row r="52" spans="1:2" x14ac:dyDescent="0.25">
      <c r="A52" s="27" t="s">
        <v>960</v>
      </c>
      <c r="B52" s="40" t="s">
        <v>961</v>
      </c>
    </row>
    <row r="53" spans="1:2" x14ac:dyDescent="0.25">
      <c r="A53" s="27" t="s">
        <v>962</v>
      </c>
      <c r="B53" s="40" t="s">
        <v>963</v>
      </c>
    </row>
    <row r="54" spans="1:2" x14ac:dyDescent="0.25">
      <c r="A54" s="27" t="s">
        <v>964</v>
      </c>
      <c r="B54" s="40" t="s">
        <v>965</v>
      </c>
    </row>
    <row r="55" spans="1:2" x14ac:dyDescent="0.25">
      <c r="A55" s="27" t="s">
        <v>966</v>
      </c>
      <c r="B55" s="40" t="s">
        <v>967</v>
      </c>
    </row>
    <row r="56" spans="1:2" x14ac:dyDescent="0.25">
      <c r="A56" s="27" t="s">
        <v>968</v>
      </c>
      <c r="B56" s="40" t="s">
        <v>969</v>
      </c>
    </row>
    <row r="57" spans="1:2" x14ac:dyDescent="0.25">
      <c r="A57" s="27" t="s">
        <v>970</v>
      </c>
      <c r="B57" s="40" t="s">
        <v>971</v>
      </c>
    </row>
    <row r="58" spans="1:2" x14ac:dyDescent="0.25">
      <c r="A58" s="27" t="s">
        <v>972</v>
      </c>
      <c r="B58" s="40" t="s">
        <v>973</v>
      </c>
    </row>
    <row r="59" spans="1:2" x14ac:dyDescent="0.25">
      <c r="A59" s="27" t="s">
        <v>974</v>
      </c>
      <c r="B59" s="40" t="s">
        <v>975</v>
      </c>
    </row>
    <row r="60" spans="1:2" x14ac:dyDescent="0.25">
      <c r="A60" s="27" t="s">
        <v>976</v>
      </c>
      <c r="B60" s="40" t="s">
        <v>977</v>
      </c>
    </row>
    <row r="61" spans="1:2" x14ac:dyDescent="0.25">
      <c r="A61" s="27" t="s">
        <v>978</v>
      </c>
      <c r="B61" s="40" t="s">
        <v>979</v>
      </c>
    </row>
    <row r="62" spans="1:2" x14ac:dyDescent="0.25">
      <c r="A62" s="27" t="s">
        <v>980</v>
      </c>
      <c r="B62" s="40" t="s">
        <v>981</v>
      </c>
    </row>
    <row r="63" spans="1:2" x14ac:dyDescent="0.25">
      <c r="A63" s="27" t="s">
        <v>982</v>
      </c>
      <c r="B63" s="28" t="s">
        <v>983</v>
      </c>
    </row>
    <row r="64" spans="1:2" x14ac:dyDescent="0.25">
      <c r="A64" s="27" t="s">
        <v>984</v>
      </c>
      <c r="B64" s="40" t="s">
        <v>985</v>
      </c>
    </row>
    <row r="65" spans="1:2" x14ac:dyDescent="0.25">
      <c r="A65" s="27" t="s">
        <v>986</v>
      </c>
      <c r="B65" s="40" t="s">
        <v>987</v>
      </c>
    </row>
    <row r="66" spans="1:2" x14ac:dyDescent="0.25">
      <c r="A66" s="27" t="s">
        <v>988</v>
      </c>
      <c r="B66" s="40" t="s">
        <v>989</v>
      </c>
    </row>
    <row r="67" spans="1:2" x14ac:dyDescent="0.25">
      <c r="A67" s="27" t="s">
        <v>990</v>
      </c>
      <c r="B67" s="40" t="s">
        <v>991</v>
      </c>
    </row>
    <row r="68" spans="1:2" x14ac:dyDescent="0.25">
      <c r="A68" s="27" t="s">
        <v>992</v>
      </c>
      <c r="B68" s="40" t="s">
        <v>993</v>
      </c>
    </row>
    <row r="69" spans="1:2" x14ac:dyDescent="0.25">
      <c r="A69" s="27" t="s">
        <v>994</v>
      </c>
      <c r="B69" s="40" t="s">
        <v>995</v>
      </c>
    </row>
    <row r="70" spans="1:2" x14ac:dyDescent="0.25">
      <c r="A70" s="27" t="s">
        <v>996</v>
      </c>
      <c r="B70" s="40" t="s">
        <v>997</v>
      </c>
    </row>
    <row r="71" spans="1:2" x14ac:dyDescent="0.25">
      <c r="A71" s="27" t="s">
        <v>998</v>
      </c>
      <c r="B71" s="40" t="s">
        <v>999</v>
      </c>
    </row>
    <row r="72" spans="1:2" x14ac:dyDescent="0.25">
      <c r="A72" s="27" t="s">
        <v>309</v>
      </c>
      <c r="B72" s="40" t="s">
        <v>310</v>
      </c>
    </row>
    <row r="73" spans="1:2" x14ac:dyDescent="0.25">
      <c r="A73" s="27" t="s">
        <v>1000</v>
      </c>
      <c r="B73" s="40" t="s">
        <v>1001</v>
      </c>
    </row>
    <row r="74" spans="1:2" x14ac:dyDescent="0.25">
      <c r="A74" s="27" t="s">
        <v>1002</v>
      </c>
      <c r="B74" s="40" t="s">
        <v>1003</v>
      </c>
    </row>
    <row r="75" spans="1:2" x14ac:dyDescent="0.25">
      <c r="A75" s="27" t="s">
        <v>1004</v>
      </c>
      <c r="B75" s="40" t="s">
        <v>1005</v>
      </c>
    </row>
    <row r="76" spans="1:2" x14ac:dyDescent="0.25">
      <c r="A76" s="27" t="s">
        <v>30</v>
      </c>
      <c r="B76" s="28" t="s">
        <v>1006</v>
      </c>
    </row>
    <row r="77" spans="1:2" x14ac:dyDescent="0.25">
      <c r="A77" s="27" t="s">
        <v>1007</v>
      </c>
      <c r="B77" s="40" t="s">
        <v>1008</v>
      </c>
    </row>
    <row r="78" spans="1:2" x14ac:dyDescent="0.25">
      <c r="A78" s="27" t="s">
        <v>1009</v>
      </c>
      <c r="B78" s="40" t="s">
        <v>1010</v>
      </c>
    </row>
    <row r="79" spans="1:2" x14ac:dyDescent="0.25">
      <c r="A79" s="27" t="s">
        <v>1011</v>
      </c>
      <c r="B79" s="40" t="s">
        <v>1012</v>
      </c>
    </row>
    <row r="80" spans="1:2" x14ac:dyDescent="0.25">
      <c r="A80" s="27" t="s">
        <v>1013</v>
      </c>
      <c r="B80" s="40" t="s">
        <v>1014</v>
      </c>
    </row>
    <row r="81" spans="1:2" x14ac:dyDescent="0.25">
      <c r="A81" s="27" t="s">
        <v>1015</v>
      </c>
      <c r="B81" s="40" t="s">
        <v>1016</v>
      </c>
    </row>
    <row r="82" spans="1:2" x14ac:dyDescent="0.25">
      <c r="A82" s="27" t="s">
        <v>1017</v>
      </c>
      <c r="B82" s="40" t="s">
        <v>1018</v>
      </c>
    </row>
  </sheetData>
  <hyperlinks>
    <hyperlink ref="B2" r:id="rId1" xr:uid="{8CC16ABA-7E96-4E07-B31C-BDB86123AC9D}"/>
    <hyperlink ref="B5" r:id="rId2" xr:uid="{64908F33-4DF1-40B8-A01A-06F5D839F366}"/>
    <hyperlink ref="B9" r:id="rId3" xr:uid="{80096DF9-4C3A-4221-8229-351C3F593F44}"/>
    <hyperlink ref="B10" r:id="rId4" xr:uid="{4D64185B-EC61-46D0-B6E1-8A222607BE19}"/>
    <hyperlink ref="B11" r:id="rId5" xr:uid="{635BC0C2-F435-4356-8A4F-6FBEDFD616F2}"/>
    <hyperlink ref="B15" r:id="rId6" xr:uid="{23CA2C99-D39F-4F26-A955-75C8FC23509F}"/>
    <hyperlink ref="B16" r:id="rId7" xr:uid="{5D5DBB19-B6E3-4F2C-8D1B-9EDB8638DDF8}"/>
    <hyperlink ref="B17" r:id="rId8" xr:uid="{B251F04F-E54C-4254-B714-A5CF95CBD847}"/>
    <hyperlink ref="B18" r:id="rId9" xr:uid="{3317E96A-2F51-40D7-9833-F5399B2FF3A9}"/>
    <hyperlink ref="B20" r:id="rId10" xr:uid="{FB69F280-A1C2-4D84-B234-547948C4BA6F}"/>
    <hyperlink ref="B23" r:id="rId11" xr:uid="{7F5EB5AC-D2AF-4C7C-AB23-E885B1C62F2B}"/>
    <hyperlink ref="B26" r:id="rId12" xr:uid="{79BE5DF5-75C8-4E1C-84D9-48CE636C7637}"/>
    <hyperlink ref="B28" r:id="rId13" xr:uid="{27213B6D-4A5B-449C-9B87-10ED20180880}"/>
    <hyperlink ref="B29" r:id="rId14" xr:uid="{231D8873-2FB7-4545-90A0-2D33D2B0EDE9}"/>
    <hyperlink ref="B30" r:id="rId15" xr:uid="{DB06DF9D-C373-4FDA-890C-DB12C6DF9D1D}"/>
    <hyperlink ref="B31" r:id="rId16" xr:uid="{4D56AA9D-1A1B-4AF1-9803-A6AA355D2226}"/>
    <hyperlink ref="B32" r:id="rId17" xr:uid="{A3F99900-411E-4FF0-99B9-1CED2607FC41}"/>
    <hyperlink ref="B33" r:id="rId18" xr:uid="{92C11AA2-AF1C-490C-9F69-A249B8E0A47D}"/>
    <hyperlink ref="B34" r:id="rId19" xr:uid="{01072A52-B29E-4EA3-B9E1-2908BEDA4946}"/>
    <hyperlink ref="B35" r:id="rId20" xr:uid="{E480C990-D603-44A4-8223-E434887178DC}"/>
    <hyperlink ref="B36" r:id="rId21" xr:uid="{57624FA2-E623-4818-B960-C402E24DCD26}"/>
    <hyperlink ref="B37" r:id="rId22" xr:uid="{7CFF5296-0D12-4EF6-BA54-5B10D98D409A}"/>
    <hyperlink ref="B38" r:id="rId23" xr:uid="{B187E006-82BD-41E0-8BB1-468DB58DDAEC}"/>
    <hyperlink ref="B39" r:id="rId24" xr:uid="{290ED909-BC38-46DA-B45A-E2BECCC56829}"/>
    <hyperlink ref="B40" r:id="rId25" xr:uid="{A5A57686-6EE1-4192-90ED-8A1D1BACC7D6}"/>
    <hyperlink ref="B42" r:id="rId26" xr:uid="{D62D145D-646E-46AC-8806-12D5100F3423}"/>
    <hyperlink ref="B43" r:id="rId27" xr:uid="{FDB8AEAA-327D-4477-95D0-1228BA764823}"/>
    <hyperlink ref="B44" r:id="rId28" xr:uid="{6FB3B773-6869-4572-BAA4-C65116F81AF1}"/>
    <hyperlink ref="B46" r:id="rId29" xr:uid="{583F042A-5733-4FDD-9C83-DC9E377D3D7C}"/>
    <hyperlink ref="B45" r:id="rId30" xr:uid="{A2A07DA4-E1C2-4E4B-A743-5D58EC5A0252}"/>
    <hyperlink ref="B47" r:id="rId31" xr:uid="{7771114A-3D4D-42B1-B32F-34D3F266947F}"/>
    <hyperlink ref="B49" r:id="rId32" xr:uid="{9B27B276-B254-44F0-AA49-9DA85CAADCF0}"/>
    <hyperlink ref="B41" r:id="rId33" xr:uid="{12055A88-99B1-47A7-A9D3-708659D57CA1}"/>
    <hyperlink ref="B50" r:id="rId34" xr:uid="{4FE8886D-FEB1-4A12-8ACF-5CFBF2B927C8}"/>
    <hyperlink ref="B51" r:id="rId35" xr:uid="{6E691BD9-9F28-4ED5-BD5A-56E9CE7215DE}"/>
    <hyperlink ref="B54" r:id="rId36" xr:uid="{768181C5-E709-46B1-A3F7-EFE48C45C0EA}"/>
    <hyperlink ref="B56" r:id="rId37" xr:uid="{E054AAC6-6A7B-4A2B-ADB1-ABB92DE681A9}"/>
    <hyperlink ref="B57" r:id="rId38" xr:uid="{5E1BD518-0155-4809-A3D0-D6EAF5506F01}"/>
    <hyperlink ref="B58" r:id="rId39" xr:uid="{D7C1935C-0769-483F-803E-C4200AE227D3}"/>
    <hyperlink ref="B59" r:id="rId40" xr:uid="{5DD0F47B-EC5C-4B33-ACED-87A8415F4177}"/>
    <hyperlink ref="B60" r:id="rId41" xr:uid="{A5F938A6-9748-4547-9B8C-00E6543E6AA1}"/>
    <hyperlink ref="B64" r:id="rId42" xr:uid="{6562403C-4070-4B4D-B598-EAADA7173729}"/>
    <hyperlink ref="B65" r:id="rId43" xr:uid="{439A8CEC-BE55-4391-B1E0-EBBFDB0AE95F}"/>
    <hyperlink ref="B67" r:id="rId44" xr:uid="{A961BA04-0B15-4C1B-A32E-5C814E68EDE2}"/>
    <hyperlink ref="B68" r:id="rId45" xr:uid="{D175EFFB-D335-460B-85BC-B3CF80A26AD9}"/>
    <hyperlink ref="B69" r:id="rId46" xr:uid="{E107124F-C820-40F8-B9E8-D109CCEB4615}"/>
    <hyperlink ref="B70" r:id="rId47" xr:uid="{72F52982-59CF-4F18-ADD7-6B7B8F99CEB0}"/>
    <hyperlink ref="B72" r:id="rId48" xr:uid="{9D0D6D2F-0176-4D23-B2DF-11A717EE5271}"/>
    <hyperlink ref="B73" r:id="rId49" xr:uid="{ED5337F6-D94E-41A3-BAB6-F9454D404921}"/>
    <hyperlink ref="B74" r:id="rId50" xr:uid="{5B8BF015-05C2-4A56-BCED-24A0866892F4}"/>
    <hyperlink ref="B75" r:id="rId51" xr:uid="{89658FA1-8050-4661-8C32-F295D3526064}"/>
    <hyperlink ref="B79" r:id="rId52" xr:uid="{2DDFA052-84B5-4641-AA6A-3721BFD5C465}"/>
    <hyperlink ref="B80" r:id="rId53" xr:uid="{440158B5-6AD9-4336-A2C6-24015FF34296}"/>
    <hyperlink ref="B81" r:id="rId54" xr:uid="{1121BB1C-2A9E-4785-B9EF-30FF91B8C707}"/>
    <hyperlink ref="B82" r:id="rId55" xr:uid="{F8EEBF0F-A731-4274-BBB8-89B51D22AFC7}"/>
    <hyperlink ref="B62" r:id="rId56" xr:uid="{15ED5C6D-29B8-4865-AE28-87E1E3090765}"/>
    <hyperlink ref="B8" r:id="rId57" xr:uid="{2C42C667-F3CF-41EE-9A43-9EAC106265B0}"/>
    <hyperlink ref="B13" r:id="rId58" xr:uid="{076335B9-5CDF-4BA9-8B7B-EAFDD35C5F1F}"/>
    <hyperlink ref="B48" r:id="rId59" xr:uid="{EEF1E845-A85A-4F9E-A083-4D17793914E6}"/>
    <hyperlink ref="B52" r:id="rId60" xr:uid="{72967717-B742-44FF-8829-54182EE460BF}"/>
    <hyperlink ref="B53" r:id="rId61" xr:uid="{1E0E3967-AD61-42A6-964C-D14E4D326439}"/>
    <hyperlink ref="B55" r:id="rId62" xr:uid="{AB5FC976-C81D-490C-8A1C-645D820E3DBF}"/>
    <hyperlink ref="B61" r:id="rId63" xr:uid="{BE3F11D1-F48B-4A92-BCB6-7F681A5D9DD6}"/>
    <hyperlink ref="B66" r:id="rId64" xr:uid="{42AB7C60-C58E-4AE7-9A53-F4CECABE09A9}"/>
    <hyperlink ref="B71" r:id="rId65" xr:uid="{FD0880ED-78B7-4DCC-AD7F-273680A4B94F}"/>
    <hyperlink ref="B77" r:id="rId66" xr:uid="{81F7DAA8-395A-4E83-B838-1D84CD08714C}"/>
    <hyperlink ref="B78" r:id="rId67" xr:uid="{85DC7033-6A9B-4AE2-A395-D96A67426A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9D2A-9410-4670-B4C5-855CD933FF9D}">
  <dimension ref="A1:B74"/>
  <sheetViews>
    <sheetView workbookViewId="0">
      <selection activeCell="G19" sqref="G19"/>
    </sheetView>
  </sheetViews>
  <sheetFormatPr defaultRowHeight="13.2" x14ac:dyDescent="0.25"/>
  <cols>
    <col min="1" max="1" width="24.33203125" customWidth="1"/>
    <col min="2" max="2" width="106.554687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38" t="s">
        <v>724</v>
      </c>
      <c r="B2" s="39" t="s">
        <v>725</v>
      </c>
    </row>
    <row r="3" spans="1:2" x14ac:dyDescent="0.25">
      <c r="A3" s="38" t="s">
        <v>726</v>
      </c>
      <c r="B3" s="39" t="s">
        <v>727</v>
      </c>
    </row>
    <row r="4" spans="1:2" x14ac:dyDescent="0.25">
      <c r="A4" s="27" t="s">
        <v>728</v>
      </c>
      <c r="B4" s="28" t="s">
        <v>729</v>
      </c>
    </row>
    <row r="5" spans="1:2" x14ac:dyDescent="0.25">
      <c r="A5" s="27" t="s">
        <v>730</v>
      </c>
      <c r="B5" s="28" t="s">
        <v>731</v>
      </c>
    </row>
    <row r="6" spans="1:2" x14ac:dyDescent="0.25">
      <c r="A6" s="27" t="s">
        <v>859</v>
      </c>
      <c r="B6" s="28" t="s">
        <v>732</v>
      </c>
    </row>
    <row r="7" spans="1:2" x14ac:dyDescent="0.25">
      <c r="A7" s="27" t="s">
        <v>733</v>
      </c>
      <c r="B7" s="28" t="s">
        <v>734</v>
      </c>
    </row>
    <row r="8" spans="1:2" x14ac:dyDescent="0.25">
      <c r="A8" s="38" t="s">
        <v>735</v>
      </c>
      <c r="B8" s="39" t="s">
        <v>736</v>
      </c>
    </row>
    <row r="9" spans="1:2" x14ac:dyDescent="0.25">
      <c r="A9" s="27" t="s">
        <v>737</v>
      </c>
      <c r="B9" s="28" t="s">
        <v>738</v>
      </c>
    </row>
    <row r="10" spans="1:2" x14ac:dyDescent="0.25">
      <c r="A10" s="27" t="s">
        <v>739</v>
      </c>
      <c r="B10" s="28" t="s">
        <v>740</v>
      </c>
    </row>
    <row r="11" spans="1:2" x14ac:dyDescent="0.25">
      <c r="A11" s="38" t="s">
        <v>741</v>
      </c>
      <c r="B11" s="39" t="s">
        <v>742</v>
      </c>
    </row>
    <row r="12" spans="1:2" x14ac:dyDescent="0.25">
      <c r="A12" s="38" t="s">
        <v>743</v>
      </c>
      <c r="B12" s="39" t="s">
        <v>744</v>
      </c>
    </row>
    <row r="13" spans="1:2" x14ac:dyDescent="0.25">
      <c r="A13" s="38" t="s">
        <v>745</v>
      </c>
      <c r="B13" s="39" t="s">
        <v>746</v>
      </c>
    </row>
    <row r="14" spans="1:2" x14ac:dyDescent="0.25">
      <c r="A14" s="27" t="s">
        <v>747</v>
      </c>
      <c r="B14" s="28" t="str">
        <f>HYPERLINK("http://szj.si/default.aspx?video=8f5522b9-3963-11e3-8452-74224d1daafc","http://szj.si/default.aspx?video=8f5522b9-3963-11e3-8452-74224d1daafc")</f>
        <v>http://szj.si/default.aspx?video=8f5522b9-3963-11e3-8452-74224d1daafc</v>
      </c>
    </row>
    <row r="15" spans="1:2" x14ac:dyDescent="0.25">
      <c r="A15" s="27" t="s">
        <v>748</v>
      </c>
      <c r="B15" s="28" t="str">
        <f>HYPERLINK("http://szj.si/default.aspx?topic=1782b9be-44fa-4db0-b366-2c5138dfdade&amp;video=8f6b2e2c-3963-11e3-8452-74224d1daafc","http://szj.si/default.aspx?topic=1782b9be-44fa-4db0-b366-2c5138dfdade&amp;video=8f6b2e2c-3963-11e3-8452-74224d1daafc")</f>
        <v>http://szj.si/default.aspx?topic=1782b9be-44fa-4db0-b366-2c5138dfdade&amp;video=8f6b2e2c-3963-11e3-8452-74224d1daafc</v>
      </c>
    </row>
    <row r="16" spans="1:2" x14ac:dyDescent="0.25">
      <c r="A16" s="38" t="s">
        <v>749</v>
      </c>
      <c r="B16" s="39" t="str">
        <f>HYPERLINK("http://szj.si/default.aspx?video=7ad3f6c1-6347-4718-b2ad-0d5ae2d747e5","http://szj.si/default.aspx?video=7ad3f6c1-6347-4718-b2ad-0d5ae2d747e5")</f>
        <v>http://szj.si/default.aspx?video=7ad3f6c1-6347-4718-b2ad-0d5ae2d747e5</v>
      </c>
    </row>
    <row r="17" spans="1:2" x14ac:dyDescent="0.25">
      <c r="A17" s="38" t="s">
        <v>750</v>
      </c>
      <c r="B17" s="39" t="s">
        <v>751</v>
      </c>
    </row>
    <row r="18" spans="1:2" x14ac:dyDescent="0.25">
      <c r="A18" s="38" t="s">
        <v>752</v>
      </c>
      <c r="B18" s="39" t="s">
        <v>753</v>
      </c>
    </row>
    <row r="19" spans="1:2" x14ac:dyDescent="0.25">
      <c r="A19" s="38" t="s">
        <v>754</v>
      </c>
      <c r="B19" s="39" t="str">
        <f>HYPERLINK("http://szj.si/default.aspx?video=01277f97-a09c-4cc4-8e8a-b349423c1aba","http://szj.si/default.aspx?video=01277f97-a09c-4cc4-8e8a-b349423c1aba")</f>
        <v>http://szj.si/default.aspx?video=01277f97-a09c-4cc4-8e8a-b349423c1aba</v>
      </c>
    </row>
    <row r="20" spans="1:2" x14ac:dyDescent="0.25">
      <c r="A20" s="27" t="s">
        <v>755</v>
      </c>
      <c r="B20" s="28" t="str">
        <f>HYPERLINK("http://szj.si/default.aspx?video=8f55e959-3963-11e3-8452-74224d1daafc","http://szj.si/default.aspx?video=8f55e959-3963-11e3-8452-74224d1daafc")</f>
        <v>http://szj.si/default.aspx?video=8f55e959-3963-11e3-8452-74224d1daafc</v>
      </c>
    </row>
    <row r="21" spans="1:2" x14ac:dyDescent="0.25">
      <c r="A21" s="38" t="s">
        <v>756</v>
      </c>
      <c r="B21" s="39" t="s">
        <v>757</v>
      </c>
    </row>
    <row r="22" spans="1:2" x14ac:dyDescent="0.25">
      <c r="A22" s="27" t="s">
        <v>758</v>
      </c>
      <c r="B22" s="28" t="str">
        <f>HYPERLINK("http://szj.si/default.aspx?video=1a533150-2381-4745-a994-8627a8fa1145","http://szj.si/default.aspx?video=1a533150-2381-4745-a994-8627a8fa1145")</f>
        <v>http://szj.si/default.aspx?video=1a533150-2381-4745-a994-8627a8fa1145</v>
      </c>
    </row>
    <row r="23" spans="1:2" x14ac:dyDescent="0.25">
      <c r="A23" s="27" t="s">
        <v>759</v>
      </c>
      <c r="B23" s="28" t="str">
        <f>HYPERLINK("http://szj.si/default.aspx?video=8f55b9b3-3963-11e3-8452-74224d1daafc","http://szj.si/default.aspx?video=8f55b9b3-3963-11e3-8452-74224d1daafc")</f>
        <v>http://szj.si/default.aspx?video=8f55b9b3-3963-11e3-8452-74224d1daafc</v>
      </c>
    </row>
    <row r="24" spans="1:2" x14ac:dyDescent="0.25">
      <c r="A24" s="38" t="s">
        <v>760</v>
      </c>
      <c r="B24" s="39" t="str">
        <f>HYPERLINK("http://szj.si/default.aspx?video=7285ca47-90b2-43ec-8afb-8296486456ca","http://szj.si/default.aspx?video=7285ca47-90b2-43ec-8afb-8296486456ca")</f>
        <v>http://szj.si/default.aspx?video=7285ca47-90b2-43ec-8afb-8296486456ca</v>
      </c>
    </row>
    <row r="25" spans="1:2" x14ac:dyDescent="0.25">
      <c r="A25" s="38" t="s">
        <v>761</v>
      </c>
      <c r="B25" s="39" t="s">
        <v>762</v>
      </c>
    </row>
    <row r="26" spans="1:2" x14ac:dyDescent="0.25">
      <c r="A26" s="27" t="s">
        <v>763</v>
      </c>
      <c r="B26" s="28" t="str">
        <f>HYPERLINK("http://szj.si/default.aspx?video=8f655292-3963-11e3-8452-74224d1daafc","http://szj.si/default.aspx?video=8f655292-3963-11e3-8452-74224d1daafc")</f>
        <v>http://szj.si/default.aspx?video=8f655292-3963-11e3-8452-74224d1daafc</v>
      </c>
    </row>
    <row r="27" spans="1:2" x14ac:dyDescent="0.25">
      <c r="A27" s="27" t="s">
        <v>764</v>
      </c>
      <c r="B27" s="28" t="str">
        <f>HYPERLINK("http://szj.si/default.aspx?video=084ed857-1420-41b8-9c2c-d36f1c4b2689","http://szj.si/default.aspx?video=084ed857-1420-41b8-9c2c-d36f1c4b2689")</f>
        <v>http://szj.si/default.aspx?video=084ed857-1420-41b8-9c2c-d36f1c4b2689</v>
      </c>
    </row>
    <row r="28" spans="1:2" x14ac:dyDescent="0.25">
      <c r="A28" s="38" t="s">
        <v>765</v>
      </c>
      <c r="B28" s="39" t="s">
        <v>766</v>
      </c>
    </row>
    <row r="29" spans="1:2" x14ac:dyDescent="0.25">
      <c r="A29" s="38" t="s">
        <v>767</v>
      </c>
      <c r="B29" s="39" t="s">
        <v>768</v>
      </c>
    </row>
    <row r="30" spans="1:2" x14ac:dyDescent="0.25">
      <c r="A30" s="38" t="s">
        <v>769</v>
      </c>
      <c r="B30" s="39" t="s">
        <v>770</v>
      </c>
    </row>
    <row r="31" spans="1:2" x14ac:dyDescent="0.25">
      <c r="A31" s="38" t="s">
        <v>771</v>
      </c>
      <c r="B31" s="39" t="s">
        <v>772</v>
      </c>
    </row>
    <row r="32" spans="1:2" x14ac:dyDescent="0.25">
      <c r="A32" s="38" t="s">
        <v>773</v>
      </c>
      <c r="B32" s="39" t="s">
        <v>774</v>
      </c>
    </row>
    <row r="33" spans="1:2" x14ac:dyDescent="0.25">
      <c r="A33" s="38" t="s">
        <v>775</v>
      </c>
      <c r="B33" s="39" t="s">
        <v>776</v>
      </c>
    </row>
    <row r="34" spans="1:2" x14ac:dyDescent="0.25">
      <c r="A34" s="38" t="s">
        <v>777</v>
      </c>
      <c r="B34" s="39" t="s">
        <v>778</v>
      </c>
    </row>
    <row r="35" spans="1:2" x14ac:dyDescent="0.25">
      <c r="A35" s="38" t="s">
        <v>779</v>
      </c>
      <c r="B35" s="39" t="s">
        <v>780</v>
      </c>
    </row>
    <row r="36" spans="1:2" x14ac:dyDescent="0.25">
      <c r="A36" s="38" t="s">
        <v>781</v>
      </c>
      <c r="B36" s="39" t="s">
        <v>782</v>
      </c>
    </row>
    <row r="37" spans="1:2" x14ac:dyDescent="0.25">
      <c r="A37" s="27" t="s">
        <v>783</v>
      </c>
      <c r="B37" s="28" t="s">
        <v>784</v>
      </c>
    </row>
    <row r="38" spans="1:2" x14ac:dyDescent="0.25">
      <c r="A38" s="38" t="s">
        <v>785</v>
      </c>
      <c r="B38" s="39" t="s">
        <v>786</v>
      </c>
    </row>
    <row r="39" spans="1:2" x14ac:dyDescent="0.25">
      <c r="A39" s="38" t="s">
        <v>787</v>
      </c>
      <c r="B39" s="39" t="s">
        <v>788</v>
      </c>
    </row>
    <row r="40" spans="1:2" x14ac:dyDescent="0.25">
      <c r="A40" s="27" t="s">
        <v>789</v>
      </c>
      <c r="B40" s="28" t="s">
        <v>790</v>
      </c>
    </row>
    <row r="41" spans="1:2" x14ac:dyDescent="0.25">
      <c r="A41" s="27" t="s">
        <v>791</v>
      </c>
      <c r="B41" s="28" t="s">
        <v>792</v>
      </c>
    </row>
    <row r="42" spans="1:2" x14ac:dyDescent="0.25">
      <c r="A42" s="38" t="s">
        <v>793</v>
      </c>
      <c r="B42" s="39" t="s">
        <v>794</v>
      </c>
    </row>
    <row r="43" spans="1:2" x14ac:dyDescent="0.25">
      <c r="A43" s="38" t="s">
        <v>795</v>
      </c>
      <c r="B43" s="39" t="s">
        <v>796</v>
      </c>
    </row>
    <row r="44" spans="1:2" x14ac:dyDescent="0.25">
      <c r="A44" s="27" t="s">
        <v>797</v>
      </c>
      <c r="B44" s="28" t="s">
        <v>798</v>
      </c>
    </row>
    <row r="45" spans="1:2" x14ac:dyDescent="0.25">
      <c r="A45" s="38" t="s">
        <v>799</v>
      </c>
      <c r="B45" s="39" t="s">
        <v>800</v>
      </c>
    </row>
    <row r="46" spans="1:2" x14ac:dyDescent="0.25">
      <c r="A46" s="27" t="s">
        <v>801</v>
      </c>
      <c r="B46" s="28" t="s">
        <v>802</v>
      </c>
    </row>
    <row r="47" spans="1:2" x14ac:dyDescent="0.25">
      <c r="A47" s="38" t="s">
        <v>803</v>
      </c>
      <c r="B47" s="39" t="s">
        <v>804</v>
      </c>
    </row>
    <row r="48" spans="1:2" x14ac:dyDescent="0.25">
      <c r="A48" s="38" t="s">
        <v>805</v>
      </c>
      <c r="B48" s="39" t="s">
        <v>806</v>
      </c>
    </row>
    <row r="49" spans="1:2" x14ac:dyDescent="0.25">
      <c r="A49" s="38" t="s">
        <v>807</v>
      </c>
      <c r="B49" s="39" t="s">
        <v>808</v>
      </c>
    </row>
    <row r="50" spans="1:2" x14ac:dyDescent="0.25">
      <c r="A50" s="38" t="s">
        <v>809</v>
      </c>
      <c r="B50" s="39" t="s">
        <v>810</v>
      </c>
    </row>
    <row r="51" spans="1:2" x14ac:dyDescent="0.25">
      <c r="A51" s="38" t="s">
        <v>811</v>
      </c>
      <c r="B51" s="39" t="s">
        <v>812</v>
      </c>
    </row>
    <row r="52" spans="1:2" x14ac:dyDescent="0.25">
      <c r="A52" s="38" t="s">
        <v>813</v>
      </c>
      <c r="B52" s="39" t="s">
        <v>814</v>
      </c>
    </row>
    <row r="53" spans="1:2" x14ac:dyDescent="0.25">
      <c r="A53" s="38" t="s">
        <v>815</v>
      </c>
      <c r="B53" s="39" t="s">
        <v>816</v>
      </c>
    </row>
    <row r="54" spans="1:2" x14ac:dyDescent="0.25">
      <c r="A54" s="27" t="s">
        <v>817</v>
      </c>
      <c r="B54" s="28" t="s">
        <v>818</v>
      </c>
    </row>
    <row r="55" spans="1:2" x14ac:dyDescent="0.25">
      <c r="A55" s="38" t="s">
        <v>819</v>
      </c>
      <c r="B55" s="39" t="s">
        <v>820</v>
      </c>
    </row>
    <row r="56" spans="1:2" x14ac:dyDescent="0.25">
      <c r="A56" s="38" t="s">
        <v>821</v>
      </c>
      <c r="B56" s="39" t="s">
        <v>822</v>
      </c>
    </row>
    <row r="57" spans="1:2" x14ac:dyDescent="0.25">
      <c r="A57" s="27" t="s">
        <v>823</v>
      </c>
      <c r="B57" s="28" t="s">
        <v>824</v>
      </c>
    </row>
    <row r="58" spans="1:2" x14ac:dyDescent="0.25">
      <c r="A58" s="27" t="s">
        <v>825</v>
      </c>
      <c r="B58" s="28" t="s">
        <v>826</v>
      </c>
    </row>
    <row r="59" spans="1:2" x14ac:dyDescent="0.25">
      <c r="A59" s="38" t="s">
        <v>827</v>
      </c>
      <c r="B59" s="39" t="s">
        <v>828</v>
      </c>
    </row>
    <row r="60" spans="1:2" x14ac:dyDescent="0.25">
      <c r="A60" s="38" t="s">
        <v>829</v>
      </c>
      <c r="B60" s="39" t="s">
        <v>830</v>
      </c>
    </row>
    <row r="61" spans="1:2" x14ac:dyDescent="0.25">
      <c r="A61" s="38" t="s">
        <v>831</v>
      </c>
      <c r="B61" s="39" t="s">
        <v>832</v>
      </c>
    </row>
    <row r="62" spans="1:2" x14ac:dyDescent="0.25">
      <c r="A62" s="38" t="s">
        <v>833</v>
      </c>
      <c r="B62" s="39" t="s">
        <v>834</v>
      </c>
    </row>
    <row r="63" spans="1:2" x14ac:dyDescent="0.25">
      <c r="A63" s="38" t="s">
        <v>835</v>
      </c>
      <c r="B63" s="39" t="s">
        <v>836</v>
      </c>
    </row>
    <row r="64" spans="1:2" x14ac:dyDescent="0.25">
      <c r="A64" s="38" t="s">
        <v>837</v>
      </c>
      <c r="B64" s="39" t="s">
        <v>838</v>
      </c>
    </row>
    <row r="65" spans="1:2" x14ac:dyDescent="0.25">
      <c r="A65" s="38" t="s">
        <v>839</v>
      </c>
      <c r="B65" s="39" t="s">
        <v>840</v>
      </c>
    </row>
    <row r="66" spans="1:2" x14ac:dyDescent="0.25">
      <c r="A66" s="38" t="s">
        <v>841</v>
      </c>
      <c r="B66" s="39" t="s">
        <v>842</v>
      </c>
    </row>
    <row r="67" spans="1:2" x14ac:dyDescent="0.25">
      <c r="A67" s="38" t="s">
        <v>843</v>
      </c>
      <c r="B67" s="39" t="s">
        <v>844</v>
      </c>
    </row>
    <row r="68" spans="1:2" x14ac:dyDescent="0.25">
      <c r="A68" s="38" t="s">
        <v>845</v>
      </c>
      <c r="B68" s="39" t="s">
        <v>846</v>
      </c>
    </row>
    <row r="69" spans="1:2" x14ac:dyDescent="0.25">
      <c r="A69" s="38" t="s">
        <v>847</v>
      </c>
      <c r="B69" s="39" t="s">
        <v>848</v>
      </c>
    </row>
    <row r="70" spans="1:2" x14ac:dyDescent="0.25">
      <c r="A70" s="38" t="s">
        <v>849</v>
      </c>
      <c r="B70" s="39" t="s">
        <v>850</v>
      </c>
    </row>
    <row r="71" spans="1:2" x14ac:dyDescent="0.25">
      <c r="A71" s="27" t="s">
        <v>851</v>
      </c>
      <c r="B71" s="28" t="s">
        <v>852</v>
      </c>
    </row>
    <row r="72" spans="1:2" x14ac:dyDescent="0.25">
      <c r="A72" s="38" t="s">
        <v>853</v>
      </c>
      <c r="B72" s="39" t="s">
        <v>854</v>
      </c>
    </row>
    <row r="73" spans="1:2" x14ac:dyDescent="0.25">
      <c r="A73" s="38" t="s">
        <v>855</v>
      </c>
      <c r="B73" s="39" t="s">
        <v>856</v>
      </c>
    </row>
    <row r="74" spans="1:2" x14ac:dyDescent="0.25">
      <c r="A74" s="38" t="s">
        <v>857</v>
      </c>
      <c r="B74" s="39" t="s">
        <v>858</v>
      </c>
    </row>
  </sheetData>
  <conditionalFormatting sqref="H19">
    <cfRule type="duplicateValues" dxfId="2" priority="4"/>
  </conditionalFormatting>
  <conditionalFormatting sqref="F45">
    <cfRule type="duplicateValues" dxfId="1" priority="3"/>
  </conditionalFormatting>
  <conditionalFormatting sqref="A1:C1048576">
    <cfRule type="duplicateValues" dxfId="0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95989-120A-4A7E-B794-BAD0B3573DDC}">
  <dimension ref="A1:B75"/>
  <sheetViews>
    <sheetView topLeftCell="A55" workbookViewId="0">
      <selection activeCell="G67" sqref="G67"/>
    </sheetView>
  </sheetViews>
  <sheetFormatPr defaultRowHeight="13.2" x14ac:dyDescent="0.25"/>
  <cols>
    <col min="1" max="1" width="21.77734375" customWidth="1"/>
    <col min="2" max="2" width="108.6640625" customWidth="1"/>
  </cols>
  <sheetData>
    <row r="1" spans="1:2" ht="13.8" x14ac:dyDescent="0.3">
      <c r="A1" s="34" t="s">
        <v>0</v>
      </c>
      <c r="B1" s="34" t="s">
        <v>1</v>
      </c>
    </row>
    <row r="2" spans="1:2" x14ac:dyDescent="0.25">
      <c r="A2" s="27" t="s">
        <v>576</v>
      </c>
      <c r="B2" s="28" t="s">
        <v>577</v>
      </c>
    </row>
    <row r="3" spans="1:2" x14ac:dyDescent="0.25">
      <c r="A3" s="27" t="s">
        <v>578</v>
      </c>
      <c r="B3" s="28" t="s">
        <v>579</v>
      </c>
    </row>
    <row r="4" spans="1:2" x14ac:dyDescent="0.25">
      <c r="A4" s="27" t="s">
        <v>580</v>
      </c>
      <c r="B4" s="28" t="s">
        <v>581</v>
      </c>
    </row>
    <row r="5" spans="1:2" x14ac:dyDescent="0.25">
      <c r="A5" s="27" t="s">
        <v>582</v>
      </c>
      <c r="B5" s="28" t="s">
        <v>583</v>
      </c>
    </row>
    <row r="6" spans="1:2" x14ac:dyDescent="0.25">
      <c r="A6" s="27" t="s">
        <v>584</v>
      </c>
      <c r="B6" s="28" t="s">
        <v>585</v>
      </c>
    </row>
    <row r="7" spans="1:2" x14ac:dyDescent="0.25">
      <c r="A7" s="27" t="s">
        <v>586</v>
      </c>
      <c r="B7" s="28" t="s">
        <v>587</v>
      </c>
    </row>
    <row r="8" spans="1:2" x14ac:dyDescent="0.25">
      <c r="A8" s="27" t="s">
        <v>588</v>
      </c>
      <c r="B8" s="28" t="s">
        <v>589</v>
      </c>
    </row>
    <row r="9" spans="1:2" x14ac:dyDescent="0.25">
      <c r="A9" s="27" t="s">
        <v>590</v>
      </c>
      <c r="B9" s="28" t="s">
        <v>591</v>
      </c>
    </row>
    <row r="10" spans="1:2" x14ac:dyDescent="0.25">
      <c r="A10" s="27" t="s">
        <v>592</v>
      </c>
      <c r="B10" s="28" t="s">
        <v>593</v>
      </c>
    </row>
    <row r="11" spans="1:2" x14ac:dyDescent="0.25">
      <c r="A11" s="27" t="s">
        <v>594</v>
      </c>
      <c r="B11" s="28" t="s">
        <v>595</v>
      </c>
    </row>
    <row r="12" spans="1:2" x14ac:dyDescent="0.25">
      <c r="A12" s="27" t="s">
        <v>596</v>
      </c>
      <c r="B12" s="28" t="s">
        <v>597</v>
      </c>
    </row>
    <row r="13" spans="1:2" x14ac:dyDescent="0.25">
      <c r="A13" s="27" t="s">
        <v>598</v>
      </c>
      <c r="B13" s="28" t="s">
        <v>599</v>
      </c>
    </row>
    <row r="14" spans="1:2" x14ac:dyDescent="0.25">
      <c r="A14" s="27" t="s">
        <v>600</v>
      </c>
      <c r="B14" s="28" t="s">
        <v>601</v>
      </c>
    </row>
    <row r="15" spans="1:2" x14ac:dyDescent="0.25">
      <c r="A15" s="27" t="s">
        <v>602</v>
      </c>
      <c r="B15" s="28" t="s">
        <v>603</v>
      </c>
    </row>
    <row r="16" spans="1:2" x14ac:dyDescent="0.25">
      <c r="A16" s="27" t="s">
        <v>604</v>
      </c>
      <c r="B16" s="28" t="s">
        <v>605</v>
      </c>
    </row>
    <row r="17" spans="1:2" x14ac:dyDescent="0.25">
      <c r="A17" s="27" t="s">
        <v>606</v>
      </c>
      <c r="B17" s="28" t="s">
        <v>607</v>
      </c>
    </row>
    <row r="18" spans="1:2" x14ac:dyDescent="0.25">
      <c r="A18" s="27" t="s">
        <v>608</v>
      </c>
      <c r="B18" s="28" t="s">
        <v>609</v>
      </c>
    </row>
    <row r="19" spans="1:2" x14ac:dyDescent="0.25">
      <c r="A19" s="27" t="s">
        <v>610</v>
      </c>
      <c r="B19" s="28" t="s">
        <v>611</v>
      </c>
    </row>
    <row r="20" spans="1:2" x14ac:dyDescent="0.25">
      <c r="A20" s="27" t="s">
        <v>612</v>
      </c>
      <c r="B20" s="28" t="s">
        <v>613</v>
      </c>
    </row>
    <row r="21" spans="1:2" x14ac:dyDescent="0.25">
      <c r="A21" s="27" t="s">
        <v>614</v>
      </c>
      <c r="B21" s="28" t="s">
        <v>615</v>
      </c>
    </row>
    <row r="22" spans="1:2" x14ac:dyDescent="0.25">
      <c r="A22" s="27" t="s">
        <v>616</v>
      </c>
      <c r="B22" s="28" t="s">
        <v>617</v>
      </c>
    </row>
    <row r="23" spans="1:2" x14ac:dyDescent="0.25">
      <c r="A23" s="27" t="s">
        <v>618</v>
      </c>
      <c r="B23" s="28" t="s">
        <v>619</v>
      </c>
    </row>
    <row r="24" spans="1:2" x14ac:dyDescent="0.25">
      <c r="A24" s="27" t="s">
        <v>620</v>
      </c>
      <c r="B24" s="28" t="s">
        <v>621</v>
      </c>
    </row>
    <row r="25" spans="1:2" x14ac:dyDescent="0.25">
      <c r="A25" s="27" t="s">
        <v>622</v>
      </c>
      <c r="B25" s="28" t="s">
        <v>623</v>
      </c>
    </row>
    <row r="26" spans="1:2" x14ac:dyDescent="0.25">
      <c r="A26" s="27" t="s">
        <v>624</v>
      </c>
      <c r="B26" s="28" t="s">
        <v>625</v>
      </c>
    </row>
    <row r="27" spans="1:2" x14ac:dyDescent="0.25">
      <c r="A27" s="27" t="s">
        <v>626</v>
      </c>
      <c r="B27" s="28" t="s">
        <v>627</v>
      </c>
    </row>
    <row r="28" spans="1:2" x14ac:dyDescent="0.25">
      <c r="A28" s="27" t="s">
        <v>628</v>
      </c>
      <c r="B28" s="28" t="s">
        <v>629</v>
      </c>
    </row>
    <row r="29" spans="1:2" x14ac:dyDescent="0.25">
      <c r="A29" s="27" t="s">
        <v>630</v>
      </c>
      <c r="B29" s="28" t="s">
        <v>631</v>
      </c>
    </row>
    <row r="30" spans="1:2" x14ac:dyDescent="0.25">
      <c r="A30" s="27" t="s">
        <v>632</v>
      </c>
      <c r="B30" s="28" t="s">
        <v>633</v>
      </c>
    </row>
    <row r="31" spans="1:2" x14ac:dyDescent="0.25">
      <c r="A31" s="27" t="s">
        <v>634</v>
      </c>
      <c r="B31" s="28" t="s">
        <v>635</v>
      </c>
    </row>
    <row r="32" spans="1:2" x14ac:dyDescent="0.25">
      <c r="A32" s="27" t="s">
        <v>636</v>
      </c>
      <c r="B32" s="28" t="s">
        <v>637</v>
      </c>
    </row>
    <row r="33" spans="1:2" x14ac:dyDescent="0.25">
      <c r="A33" s="27" t="s">
        <v>638</v>
      </c>
      <c r="B33" s="28" t="s">
        <v>639</v>
      </c>
    </row>
    <row r="34" spans="1:2" x14ac:dyDescent="0.25">
      <c r="A34" s="27" t="s">
        <v>640</v>
      </c>
      <c r="B34" s="28" t="s">
        <v>641</v>
      </c>
    </row>
    <row r="35" spans="1:2" x14ac:dyDescent="0.25">
      <c r="A35" s="27" t="s">
        <v>642</v>
      </c>
      <c r="B35" s="28" t="s">
        <v>643</v>
      </c>
    </row>
    <row r="36" spans="1:2" x14ac:dyDescent="0.25">
      <c r="A36" s="27" t="s">
        <v>644</v>
      </c>
      <c r="B36" s="28" t="s">
        <v>645</v>
      </c>
    </row>
    <row r="37" spans="1:2" x14ac:dyDescent="0.25">
      <c r="A37" s="27" t="s">
        <v>646</v>
      </c>
      <c r="B37" s="28" t="s">
        <v>647</v>
      </c>
    </row>
    <row r="38" spans="1:2" x14ac:dyDescent="0.25">
      <c r="A38" s="27" t="s">
        <v>648</v>
      </c>
      <c r="B38" s="28" t="s">
        <v>649</v>
      </c>
    </row>
    <row r="39" spans="1:2" x14ac:dyDescent="0.25">
      <c r="A39" s="27" t="s">
        <v>650</v>
      </c>
      <c r="B39" s="28" t="s">
        <v>651</v>
      </c>
    </row>
    <row r="40" spans="1:2" x14ac:dyDescent="0.25">
      <c r="A40" s="27" t="s">
        <v>652</v>
      </c>
      <c r="B40" s="28" t="s">
        <v>653</v>
      </c>
    </row>
    <row r="41" spans="1:2" x14ac:dyDescent="0.25">
      <c r="A41" s="27" t="s">
        <v>654</v>
      </c>
      <c r="B41" s="28" t="s">
        <v>655</v>
      </c>
    </row>
    <row r="42" spans="1:2" x14ac:dyDescent="0.25">
      <c r="A42" s="27" t="s">
        <v>656</v>
      </c>
      <c r="B42" s="28" t="s">
        <v>657</v>
      </c>
    </row>
    <row r="43" spans="1:2" x14ac:dyDescent="0.25">
      <c r="A43" s="27" t="s">
        <v>658</v>
      </c>
      <c r="B43" s="28" t="s">
        <v>659</v>
      </c>
    </row>
    <row r="44" spans="1:2" x14ac:dyDescent="0.25">
      <c r="A44" s="27" t="s">
        <v>660</v>
      </c>
      <c r="B44" s="28" t="s">
        <v>661</v>
      </c>
    </row>
    <row r="45" spans="1:2" x14ac:dyDescent="0.25">
      <c r="A45" s="27" t="s">
        <v>662</v>
      </c>
      <c r="B45" s="28" t="s">
        <v>663</v>
      </c>
    </row>
    <row r="46" spans="1:2" x14ac:dyDescent="0.25">
      <c r="A46" s="27" t="s">
        <v>664</v>
      </c>
      <c r="B46" s="28" t="s">
        <v>665</v>
      </c>
    </row>
    <row r="47" spans="1:2" x14ac:dyDescent="0.25">
      <c r="A47" s="27" t="s">
        <v>666</v>
      </c>
      <c r="B47" s="28" t="s">
        <v>667</v>
      </c>
    </row>
    <row r="48" spans="1:2" x14ac:dyDescent="0.25">
      <c r="A48" s="27" t="s">
        <v>668</v>
      </c>
      <c r="B48" s="28" t="s">
        <v>669</v>
      </c>
    </row>
    <row r="49" spans="1:2" x14ac:dyDescent="0.25">
      <c r="A49" s="27" t="s">
        <v>670</v>
      </c>
      <c r="B49" s="28" t="s">
        <v>671</v>
      </c>
    </row>
    <row r="50" spans="1:2" x14ac:dyDescent="0.25">
      <c r="A50" s="38" t="s">
        <v>672</v>
      </c>
      <c r="B50" s="28" t="s">
        <v>673</v>
      </c>
    </row>
    <row r="51" spans="1:2" x14ac:dyDescent="0.25">
      <c r="A51" s="27" t="s">
        <v>674</v>
      </c>
      <c r="B51" s="28" t="s">
        <v>675</v>
      </c>
    </row>
    <row r="52" spans="1:2" x14ac:dyDescent="0.25">
      <c r="A52" s="27" t="s">
        <v>676</v>
      </c>
      <c r="B52" s="28" t="s">
        <v>677</v>
      </c>
    </row>
    <row r="53" spans="1:2" x14ac:dyDescent="0.25">
      <c r="A53" s="27" t="s">
        <v>678</v>
      </c>
      <c r="B53" s="28" t="s">
        <v>679</v>
      </c>
    </row>
    <row r="54" spans="1:2" x14ac:dyDescent="0.25">
      <c r="A54" s="27" t="s">
        <v>680</v>
      </c>
      <c r="B54" s="28" t="s">
        <v>681</v>
      </c>
    </row>
    <row r="55" spans="1:2" x14ac:dyDescent="0.25">
      <c r="A55" s="27" t="s">
        <v>682</v>
      </c>
      <c r="B55" s="28" t="s">
        <v>683</v>
      </c>
    </row>
    <row r="56" spans="1:2" x14ac:dyDescent="0.25">
      <c r="A56" s="27" t="s">
        <v>684</v>
      </c>
      <c r="B56" s="28" t="s">
        <v>685</v>
      </c>
    </row>
    <row r="57" spans="1:2" x14ac:dyDescent="0.25">
      <c r="A57" s="27" t="s">
        <v>686</v>
      </c>
      <c r="B57" s="28" t="s">
        <v>687</v>
      </c>
    </row>
    <row r="58" spans="1:2" x14ac:dyDescent="0.25">
      <c r="A58" s="27" t="s">
        <v>688</v>
      </c>
      <c r="B58" s="28" t="s">
        <v>689</v>
      </c>
    </row>
    <row r="59" spans="1:2" x14ac:dyDescent="0.25">
      <c r="A59" s="27" t="s">
        <v>690</v>
      </c>
      <c r="B59" s="28" t="s">
        <v>691</v>
      </c>
    </row>
    <row r="60" spans="1:2" x14ac:dyDescent="0.25">
      <c r="A60" s="27" t="s">
        <v>692</v>
      </c>
      <c r="B60" s="28" t="s">
        <v>693</v>
      </c>
    </row>
    <row r="61" spans="1:2" x14ac:dyDescent="0.25">
      <c r="A61" s="27" t="s">
        <v>694</v>
      </c>
      <c r="B61" s="28" t="s">
        <v>695</v>
      </c>
    </row>
    <row r="62" spans="1:2" x14ac:dyDescent="0.25">
      <c r="A62" s="27" t="s">
        <v>696</v>
      </c>
      <c r="B62" s="28" t="s">
        <v>697</v>
      </c>
    </row>
    <row r="63" spans="1:2" x14ac:dyDescent="0.25">
      <c r="A63" s="27" t="s">
        <v>698</v>
      </c>
      <c r="B63" s="28" t="s">
        <v>699</v>
      </c>
    </row>
    <row r="64" spans="1:2" x14ac:dyDescent="0.25">
      <c r="A64" s="27" t="s">
        <v>700</v>
      </c>
      <c r="B64" s="28" t="s">
        <v>701</v>
      </c>
    </row>
    <row r="65" spans="1:2" x14ac:dyDescent="0.25">
      <c r="A65" s="27" t="s">
        <v>702</v>
      </c>
      <c r="B65" s="28" t="s">
        <v>703</v>
      </c>
    </row>
    <row r="66" spans="1:2" x14ac:dyDescent="0.25">
      <c r="A66" s="27" t="s">
        <v>704</v>
      </c>
      <c r="B66" s="28" t="s">
        <v>705</v>
      </c>
    </row>
    <row r="67" spans="1:2" x14ac:dyDescent="0.25">
      <c r="A67" s="27" t="s">
        <v>706</v>
      </c>
      <c r="B67" s="28" t="s">
        <v>707</v>
      </c>
    </row>
    <row r="68" spans="1:2" x14ac:dyDescent="0.25">
      <c r="A68" s="27" t="s">
        <v>708</v>
      </c>
      <c r="B68" s="28" t="s">
        <v>709</v>
      </c>
    </row>
    <row r="69" spans="1:2" x14ac:dyDescent="0.25">
      <c r="A69" s="27" t="s">
        <v>710</v>
      </c>
      <c r="B69" s="28" t="s">
        <v>711</v>
      </c>
    </row>
    <row r="70" spans="1:2" x14ac:dyDescent="0.25">
      <c r="A70" s="27" t="s">
        <v>712</v>
      </c>
      <c r="B70" s="28" t="s">
        <v>713</v>
      </c>
    </row>
    <row r="71" spans="1:2" x14ac:dyDescent="0.25">
      <c r="A71" s="27" t="s">
        <v>714</v>
      </c>
      <c r="B71" s="28" t="s">
        <v>715</v>
      </c>
    </row>
    <row r="72" spans="1:2" x14ac:dyDescent="0.25">
      <c r="A72" s="27" t="s">
        <v>716</v>
      </c>
      <c r="B72" s="28" t="s">
        <v>717</v>
      </c>
    </row>
    <row r="73" spans="1:2" x14ac:dyDescent="0.25">
      <c r="A73" s="27" t="s">
        <v>718</v>
      </c>
      <c r="B73" s="28" t="s">
        <v>719</v>
      </c>
    </row>
    <row r="74" spans="1:2" x14ac:dyDescent="0.25">
      <c r="A74" s="27" t="s">
        <v>720</v>
      </c>
      <c r="B74" s="28" t="s">
        <v>721</v>
      </c>
    </row>
    <row r="75" spans="1:2" x14ac:dyDescent="0.25">
      <c r="A75" s="27" t="s">
        <v>722</v>
      </c>
      <c r="B75" s="28" t="s">
        <v>723</v>
      </c>
    </row>
  </sheetData>
  <hyperlinks>
    <hyperlink ref="B67" r:id="rId1" xr:uid="{AB9C58D5-45D1-4D8A-A6B4-30C76DCC252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workbookViewId="0">
      <selection sqref="A1:A1048576"/>
    </sheetView>
  </sheetViews>
  <sheetFormatPr defaultRowHeight="13.2" x14ac:dyDescent="0.25"/>
  <cols>
    <col min="1" max="1" width="17.77734375" style="37" customWidth="1"/>
    <col min="2" max="2" width="60.44140625" style="37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topLeftCell="A22"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42" t="s">
        <v>139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Vzgoja</vt:lpstr>
      <vt:lpstr>Hrana</vt:lpstr>
      <vt:lpstr>Sporazumevanje</vt:lpstr>
      <vt:lpstr>Poklici</vt:lpstr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2020-11-16T07:08:21Z</dcterms:modified>
</cp:coreProperties>
</file>