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13_ncr:1_{469C725F-121D-496A-BFA5-B817FCB7A2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rana" sheetId="10" r:id="rId1"/>
    <sheet name="Sporazumevanje" sheetId="9" r:id="rId2"/>
    <sheet name="Poklici" sheetId="8" r:id="rId3"/>
    <sheet name="Glagol" sheetId="7" r:id="rId4"/>
    <sheet name="Narava" sheetId="6" r:id="rId5"/>
    <sheet name="PROMET" sheetId="4" r:id="rId6"/>
    <sheet name="Čas in vreme" sheetId="5" r:id="rId7"/>
    <sheet name="BARVE" sheetId="1" r:id="rId8"/>
    <sheet name="ČLOVEŠKO TELO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9" l="1"/>
  <c r="B26" i="9"/>
  <c r="B24" i="9"/>
  <c r="B23" i="9"/>
  <c r="B22" i="9"/>
  <c r="B20" i="9"/>
  <c r="B19" i="9"/>
  <c r="B16" i="9"/>
  <c r="B15" i="9"/>
  <c r="B14" i="9"/>
  <c r="A20" i="1" l="1"/>
  <c r="A52" i="3"/>
</calcChain>
</file>

<file path=xl/sharedStrings.xml><?xml version="1.0" encoding="utf-8"?>
<sst xmlns="http://schemas.openxmlformats.org/spreadsheetml/2006/main" count="1042" uniqueCount="1019">
  <si>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</si>
  <si>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</si>
  <si>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</si>
  <si>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</si>
  <si>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</si>
  <si>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</si>
  <si>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</si>
  <si>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</si>
  <si>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</si>
  <si>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</si>
  <si>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</si>
  <si>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</si>
  <si>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</si>
  <si>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</si>
  <si>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</si>
  <si>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</si>
  <si>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</si>
  <si>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</si>
  <si>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</si>
  <si>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</si>
  <si>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</si>
  <si>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</si>
  <si>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</si>
  <si>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</si>
  <si>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</si>
  <si>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</si>
  <si>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</si>
  <si>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</si>
  <si>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</si>
  <si>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</si>
  <si>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</si>
  <si>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</si>
  <si>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</si>
  <si>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</si>
  <si>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</si>
  <si>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</si>
  <si>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</si>
  <si>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</si>
  <si>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</si>
  <si>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</si>
  <si>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</si>
  <si>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</si>
  <si>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</si>
  <si>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</si>
  <si>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</si>
  <si>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</si>
  <si>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</si>
  <si>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</si>
  <si>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</si>
  <si>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</si>
  <si>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</si>
  <si>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</si>
  <si>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</si>
  <si>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</si>
  <si>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</si>
  <si>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</si>
  <si>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</si>
  <si>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</si>
  <si>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</si>
  <si>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</si>
  <si>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</si>
  <si>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</si>
  <si>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</si>
  <si>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</si>
  <si>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</si>
  <si>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</si>
  <si>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</si>
  <si>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</si>
  <si>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</si>
  <si>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</si>
  <si>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</si>
  <si>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</si>
  <si>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</si>
  <si>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</si>
  <si>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</si>
  <si>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</si>
  <si>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</si>
  <si>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</si>
  <si>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</si>
  <si>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</si>
  <si>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</si>
  <si>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</si>
  <si>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</si>
  <si>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</si>
  <si>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</si>
  <si>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</si>
  <si>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</si>
  <si>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</si>
  <si>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</si>
  <si>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</si>
  <si>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</si>
  <si>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</si>
  <si>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</si>
  <si>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</si>
  <si>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</si>
  <si>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</si>
  <si>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</si>
  <si>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</si>
  <si>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</si>
  <si>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</si>
  <si>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</si>
  <si>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</si>
  <si>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</si>
  <si>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</si>
  <si>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</si>
  <si>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</si>
  <si>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</si>
  <si>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</si>
  <si>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</si>
  <si>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</si>
  <si>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</si>
  <si>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</si>
  <si>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</si>
  <si>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</si>
  <si>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</si>
  <si>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</si>
  <si>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</si>
  <si>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</si>
  <si>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</si>
  <si>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</si>
  <si>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</si>
  <si>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</si>
  <si>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</si>
  <si>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</si>
  <si>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</si>
  <si>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</si>
  <si>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</si>
  <si>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</si>
  <si>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</si>
  <si>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</si>
  <si>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</si>
  <si>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</si>
  <si>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</si>
  <si>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</si>
  <si>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</si>
  <si>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</si>
  <si>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</si>
  <si>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</si>
  <si>
    <t>avto</t>
  </si>
  <si>
    <t>http://www.szj.si/default.aspx?topic=82fbcb64-97dc-4019-953d-d19e49ba8862&amp;video=8f518ff7-3963-11e3-8452-74224d1daafc</t>
  </si>
  <si>
    <t>alkohol</t>
  </si>
  <si>
    <t>https://www.szj.si/default.aspx?video=08569322-3bd5-4465-b601-4e58869ff079</t>
  </si>
  <si>
    <t>avtobus</t>
  </si>
  <si>
    <t>http://szj.si/default.aspx?video=8f5190fb-3963-11e3-8452-74224d1daafc</t>
  </si>
  <si>
    <t>bencin</t>
  </si>
  <si>
    <t>http://szj.si/default.aspx?video=8f522e4d-3963-11e3-8452-74224d1daafc</t>
  </si>
  <si>
    <t>bager</t>
  </si>
  <si>
    <t>http://szj.si/default.aspx?video=a6c24780-a087-11e3-b9da-514c89ca5b6a</t>
  </si>
  <si>
    <t>guma</t>
  </si>
  <si>
    <t>http://szj.si/default.aspx?video=8f6b3b50-3963-11e3-8452-74224d1daafc</t>
  </si>
  <si>
    <t>ključ</t>
  </si>
  <si>
    <t>http://szj.si/default.aspx?video=8f6b8491-3963-11e3-8452-74224d1daafc</t>
  </si>
  <si>
    <t>kolo</t>
  </si>
  <si>
    <t>http://szj.si/default.aspx?video=8f683d91-3963-11e3-8452-74224d1daafc</t>
  </si>
  <si>
    <t>kolona</t>
  </si>
  <si>
    <t>http://szj.si/default.aspx?video=8f683eb9-3963-11e3-8452-74224d1daafc</t>
  </si>
  <si>
    <t>kombi</t>
  </si>
  <si>
    <t>http://szj.si/default.aspx?video=8f683fdf-3963-11e3-8452-74224d1daafc</t>
  </si>
  <si>
    <t>križišče</t>
  </si>
  <si>
    <t>http://szj.si/default.aspx?video=8f685bcb-3963-11e3-8452-74224d1daafc</t>
  </si>
  <si>
    <t>ladja</t>
  </si>
  <si>
    <t>http://szj.si/default.aspx?video=8f6869a5-3963-11e3-8452-74224d1daafc</t>
  </si>
  <si>
    <t>letalo</t>
  </si>
  <si>
    <t>http://szj.si/default.aspx?video=8f5cf11f-3963-11e3-8452-74224d1daafc</t>
  </si>
  <si>
    <t>leteti</t>
  </si>
  <si>
    <t>http://szj.si/default.aspx?video=8f5ceeca-3963-11e3-8452-74224d1daafc</t>
  </si>
  <si>
    <t>nesreča</t>
  </si>
  <si>
    <t>http://szj.si/default.aspx?video=8f5f858a-3963-11e3-8452-74224d1daafc</t>
  </si>
  <si>
    <t>okvara</t>
  </si>
  <si>
    <t>http://szj.si/default.aspx?topic=82fbcb64-97dc-4019-953d-d19e49ba8862&amp;video=139f04a8-8c1b-45ec-83ae-001a65678fd6</t>
  </si>
  <si>
    <t>parkirati</t>
  </si>
  <si>
    <t>http://szj.si/default.aspx?topic=82fbcb64-97dc-4019-953d-d19e49ba8862&amp;video=8f6802f7-3963-11e3-8452-74224d1daafc</t>
  </si>
  <si>
    <t>potnik</t>
  </si>
  <si>
    <t>http://szj.si/default.aspx?video=170f723a-592e-4197-8145-4b97fe91103a</t>
  </si>
  <si>
    <t>promet</t>
  </si>
  <si>
    <t>http://szj.si/default.aspx?video=8f645501-3963-11e3-8452-74224d1daafc</t>
  </si>
  <si>
    <t>semafor</t>
  </si>
  <si>
    <t>http://szj.si/default.aspx?video=8f6cba8e-3963-11e3-8452-74224d1daafc</t>
  </si>
  <si>
    <t>taksi</t>
  </si>
  <si>
    <t>http://szj.si/default.aspx?video=8f64ee38-3963-11e3-8452-74224d1daafc</t>
  </si>
  <si>
    <t>vinjeta</t>
  </si>
  <si>
    <t>http://szj.si/default.aspx?topic=638d30a2-14b0-40d6-9164-31908ffaf9a1&amp;video=68fa30e6-4b0f-4518-ad78-d48774b44797</t>
  </si>
  <si>
    <t>vlak</t>
  </si>
  <si>
    <t>http://szj.si/default.aspx?video=3d830f8a-819e-435c-afcb-d784faed3849</t>
  </si>
  <si>
    <t>zastoj</t>
  </si>
  <si>
    <t>https://szj.si/default.aspx?topic=82fbcb64-97dc-4019-953d-d19e49ba8862&amp;video=8f715b0a-3963-11e3-8452-74224d1daafc</t>
  </si>
  <si>
    <t>zavora</t>
  </si>
  <si>
    <t>https://szj.si/default.aspx?topic=82fbcb64-97dc-4019-953d-d19e49ba8862&amp;video=8f65222f-3963-11e3-8452-74224d1daafc</t>
  </si>
  <si>
    <t>zebra</t>
  </si>
  <si>
    <t>http://szj.si/default.aspx?topic=638d30a2-14b0-40d6-9164-31908ffaf9a1&amp;video=6327b8be-d28c-4634-ba44-b1ef6ae48dba</t>
  </si>
  <si>
    <t xml:space="preserve">BESEDA  </t>
  </si>
  <si>
    <t>dež, deževati</t>
  </si>
  <si>
    <t>http://szj.si/default.aspx?video=8f539144-3963-11e3-8452-74224d1daafc</t>
  </si>
  <si>
    <t>led</t>
  </si>
  <si>
    <t>http://szj.si/default.aspx?video=8f5d02bf-3963-11e3-8452-74224d1daafc</t>
  </si>
  <si>
    <t>luna</t>
  </si>
  <si>
    <t>http://szj.si/default.aspx?video=8f5c8a88-3963-11e3-8452-74224d1daafc</t>
  </si>
  <si>
    <t>megla</t>
  </si>
  <si>
    <t>http://szj.si/default.aspx?video=7f540aec-42bd-49e8-babb-b501f30dff08</t>
  </si>
  <si>
    <t>mraz</t>
  </si>
  <si>
    <t>http://szj.si/default.aspx?video=8f605152-3963-11e3-8452-74224d1daafc</t>
  </si>
  <si>
    <t>naliv, ploha</t>
  </si>
  <si>
    <t>http://szj.si/default.aspx?video=3e824a1d-92ef-4d5a-950b-3a99c4887c2f</t>
  </si>
  <si>
    <t>nebo</t>
  </si>
  <si>
    <t>http://szj.si/default.aspx?video=8f5fa7c5-3963-11e3-8452-74224d1daafc</t>
  </si>
  <si>
    <t>oblak</t>
  </si>
  <si>
    <t>http://szj.si/default.aspx?video=8f63151e-3963-11e3-8452-74224d1daafc</t>
  </si>
  <si>
    <t>pihati, veter</t>
  </si>
  <si>
    <t>http://szj.si/default.aspx?video=8f696f54-3963-11e3-8452-74224d1daafc</t>
  </si>
  <si>
    <t>sneg</t>
  </si>
  <si>
    <t>http://szj.si/default.aspx?video=8f64756f-3963-11e3-8452-74224d1daafc</t>
  </si>
  <si>
    <t xml:space="preserve">sonce </t>
  </si>
  <si>
    <t>http://szj.si/default.aspx?video=8f6c1bf8-3963-11e3-8452-74224d1daafc</t>
  </si>
  <si>
    <t>temperatura</t>
  </si>
  <si>
    <t>http://szj.si/default.aspx?video=92838f28-5245-4470-906c-6fa2602685e4</t>
  </si>
  <si>
    <t>toča</t>
  </si>
  <si>
    <t>https://szj.si/default.aspx?video=8f6dfb6e-3963-11e3-8452-74224d1daafc</t>
  </si>
  <si>
    <t>vreme</t>
  </si>
  <si>
    <t>http://szj.si/default.aspx?video=8f6fbc37-3963-11e3-8452-74224d1daafc</t>
  </si>
  <si>
    <t>vroče</t>
  </si>
  <si>
    <t>poletje</t>
  </si>
  <si>
    <t>https://szj.si/default.aspx?video=767ca236-03ca-4301-a418-5f789959121e</t>
  </si>
  <si>
    <t>april</t>
  </si>
  <si>
    <t>http://szj.si/default.aspx?video=8f518782-3963-11e3-8452-74224d1daafc</t>
  </si>
  <si>
    <t>avgust</t>
  </si>
  <si>
    <t>http://szj.si/default.aspx?video=8f521b31-3963-11e3-8452-74224d1daafc</t>
  </si>
  <si>
    <t>božič</t>
  </si>
  <si>
    <t>http://szj.si/default.aspx?video=8f67964c-3963-11e3-8452-74224d1daafc</t>
  </si>
  <si>
    <t>budilka</t>
  </si>
  <si>
    <t>http://www.szj.si/default.aspx?topic=07504203-857a-48a2-8c57-8fd5a033cb5f&amp;video=8f5df349-3963-11e3-8452-74224d1daafc</t>
  </si>
  <si>
    <t>čakati</t>
  </si>
  <si>
    <t>http://www.szj.si/default.aspx?topic=07504203-857a-48a2-8c57-8fd5a033cb5f&amp;video=8f6b0c87-3963-11e3-8452-74224d1daafc</t>
  </si>
  <si>
    <t>čas</t>
  </si>
  <si>
    <t>http://www.szj.si/default.aspx?topic=07504203-857a-48a2-8c57-8fd5a033cb5f&amp;video=8f535eb3-3963-11e3-8452-74224d1daafc</t>
  </si>
  <si>
    <t>četrtek</t>
  </si>
  <si>
    <t>http://szj.si/default.aspx?video=8f52f3e8-3963-11e3-8452-74224d1daafc</t>
  </si>
  <si>
    <t>dan</t>
  </si>
  <si>
    <t>http://szj.si/default.aspx?video=8f550a0a-3963-11e3-8452-74224d1daafc</t>
  </si>
  <si>
    <t>danes</t>
  </si>
  <si>
    <t>http://szj.si/default.aspx?video=8f5505cb-3963-11e3-8452-74224d1daafc</t>
  </si>
  <si>
    <t>datum</t>
  </si>
  <si>
    <t>http://www.szj.si/default.aspx?topic=07504203-857a-48a2-8c57-8fd5a033cb5f&amp;video=8f5502a7-3963-11e3-8452-74224d1daafc</t>
  </si>
  <si>
    <t>december</t>
  </si>
  <si>
    <t>http://szj.si/default.aspx?video=8f53672d-3963-11e3-8452-74224d1daafc</t>
  </si>
  <si>
    <t>dopoldan</t>
  </si>
  <si>
    <t>http://www.szj.si/default.aspx?topic=07504203-857a-48a2-8c57-8fd5a033cb5f&amp;video=8f548a65-3963-11e3-8452-74224d1daafc</t>
  </si>
  <si>
    <t>februar</t>
  </si>
  <si>
    <t>http://szj.si/default.aspx?video=8f5573d4-3963-11e3-8452-74224d1daafc</t>
  </si>
  <si>
    <t>januar</t>
  </si>
  <si>
    <t>http://szj.si/default.aspx?video=8f58bd24-3963-11e3-8452-74224d1daafc</t>
  </si>
  <si>
    <t>jesen</t>
  </si>
  <si>
    <t>http://szj.si/default.aspx?video=8f588e89-3963-11e3-8452-74224d1daafc</t>
  </si>
  <si>
    <t>julij</t>
  </si>
  <si>
    <t>http://szj.si/default.aspx?video=8f587968-3963-11e3-8452-74224d1daafc</t>
  </si>
  <si>
    <t>junij</t>
  </si>
  <si>
    <t>http://szj.si/default.aspx?video=8f587ae7-3963-11e3-8452-74224d1daafc</t>
  </si>
  <si>
    <t>jutri</t>
  </si>
  <si>
    <t>http://szj.si/default.aspx?video=8f587c07-3963-11e3-8452-74224d1daafc</t>
  </si>
  <si>
    <t>jutro</t>
  </si>
  <si>
    <t>http://szj.si/default.aspx?video=35b487e4-02a9-4777-98d7-72ed259dc7ed</t>
  </si>
  <si>
    <t>koledar, mesec</t>
  </si>
  <si>
    <t>http://szj.si/default.aspx?video=f705d379-4889-4533-8844-0e6754349a56</t>
  </si>
  <si>
    <t>maj</t>
  </si>
  <si>
    <t>http://szj.si/default.aspx?video=8f5f3071-3963-11e3-8452-74224d1daafc</t>
  </si>
  <si>
    <t>marec</t>
  </si>
  <si>
    <t>http://szj.si/default.aspx?video=8f5e583a-3963-11e3-8452-74224d1daafc</t>
  </si>
  <si>
    <t>nedelja</t>
  </si>
  <si>
    <t>http://szj.si/default.aspx?video=8f5fa458-3963-11e3-8452-74224d1daafc</t>
  </si>
  <si>
    <t>noč</t>
  </si>
  <si>
    <t>http://szj.si/default.aspx?video=8f5f5fa6-3963-11e3-8452-74224d1daafc</t>
  </si>
  <si>
    <t>november</t>
  </si>
  <si>
    <t>http://szj.si/default.aspx?video=8f5f45cf-3963-11e3-8452-74224d1daafc</t>
  </si>
  <si>
    <t>obdobje</t>
  </si>
  <si>
    <t>http://szj.si/default.aspx?topic=07504203-857a-48a2-8c57-8fd5a033cb5f&amp;video=8f631b27-3963-11e3-8452-74224d1daafc</t>
  </si>
  <si>
    <t>oktober</t>
  </si>
  <si>
    <t>http://szj.si/default.aspx?video=8f624e82-3963-11e3-8452-74224d1daafc</t>
  </si>
  <si>
    <t>petek</t>
  </si>
  <si>
    <t>http://szj.si/default.aspx?video=8f67bece-3963-11e3-8452-74224d1daafc</t>
  </si>
  <si>
    <t>počitnice</t>
  </si>
  <si>
    <t>http://szj.si/default.aspx?video=309f9eca-228b-4866-8072-d0a572068f14</t>
  </si>
  <si>
    <t>pojutrišnjem</t>
  </si>
  <si>
    <t>http://szj.si/default.aspx?topic=07504203-857a-48a2-8c57-8fd5a033cb5f&amp;video=dabdaf60-088f-4e3c-832d-3965944c9e2e</t>
  </si>
  <si>
    <t>http://szj.si/default.aspx?video=c68de325-d635-4904-84c6-ec562e0e823b</t>
  </si>
  <si>
    <t>pomlad</t>
  </si>
  <si>
    <t>http://szj.si/default.aspx?video=8f5c828b-3963-11e3-8452-74224d1daafc</t>
  </si>
  <si>
    <t>ponedeljek</t>
  </si>
  <si>
    <t>http://szj.si/default.aspx?video=8f705bac-3963-11e3-8452-74224d1daafc</t>
  </si>
  <si>
    <t>popoldan</t>
  </si>
  <si>
    <t>http://szj.si/default.aspx?video=8f5843ef-3963-11e3-8452-74224d1daafc</t>
  </si>
  <si>
    <t>poroka</t>
  </si>
  <si>
    <t>http://szj.si/default.aspx?video=40c516b3-cead-4a91-a30c-83926545e324</t>
  </si>
  <si>
    <t>prihodnost</t>
  </si>
  <si>
    <t>http://www.szj.si/default.aspx?topic=07504203-857a-48a2-8c57-8fd5a033cb5f&amp;video=4c80352d-154e-4fef-a88b-bc18532b3bd3</t>
  </si>
  <si>
    <t>prireditev</t>
  </si>
  <si>
    <t>http://szj.si/default.aspx?video=8f80ee37-3963-11e3-8452-74224d1daafc</t>
  </si>
  <si>
    <t>pust</t>
  </si>
  <si>
    <t>http://szj.si/default.aspx?video=8f614cea-3963-11e3-8452-74224d1daafc</t>
  </si>
  <si>
    <t>sekunda</t>
  </si>
  <si>
    <t>http://szj.si/default.aspx?topic=07504203-857a-48a2-8c57-8fd5a033cb5f&amp;video=8f6cbdf3-3963-11e3-8452-74224d1daafc</t>
  </si>
  <si>
    <t>september</t>
  </si>
  <si>
    <t>http://szj.si/default.aspx?video=8f6cb030-3963-11e3-8452-74224d1daafc</t>
  </si>
  <si>
    <t>sobota</t>
  </si>
  <si>
    <t>http://szj.si/default.aspx?video=8f69411a-3963-11e3-8452-74224d1daafc</t>
  </si>
  <si>
    <t>sreda</t>
  </si>
  <si>
    <t>http://szj.si/default.aspx?video=8f6be063-3963-11e3-8452-74224d1daafc</t>
  </si>
  <si>
    <t>teden</t>
  </si>
  <si>
    <t>http://szj.si/default.aspx?video=a6c189d9-a087-11e3-b9da-514c89ca5b6a</t>
  </si>
  <si>
    <t>torek</t>
  </si>
  <si>
    <t>http://szj.si/default.aspx?video=8f6de57c-3963-11e3-8452-74224d1daafc</t>
  </si>
  <si>
    <t>torta</t>
  </si>
  <si>
    <t>http://szj.si/default.aspx?video=8f6de337-3963-11e3-8452-74224d1daafc</t>
  </si>
  <si>
    <t>ura</t>
  </si>
  <si>
    <t>http://szj.si/default.aspx?video=8f6e7508-3963-11e3-8452-74224d1daafc</t>
  </si>
  <si>
    <t>ura (ročna)</t>
  </si>
  <si>
    <t>http://szj.si/default.aspx?video=8f6e7761-3963-11e3-8452-74224d1daafc</t>
  </si>
  <si>
    <t>ura (stenska)</t>
  </si>
  <si>
    <t>http://szj.si/default.aspx?video=8f6e7889-3963-11e3-8452-74224d1daafc</t>
  </si>
  <si>
    <t>včasih</t>
  </si>
  <si>
    <t>http://szj.si/default.aspx?video=8f6fe94f-3963-11e3-8452-74224d1daafc</t>
  </si>
  <si>
    <t>včeraj</t>
  </si>
  <si>
    <t>http://szj.si/default.aspx?video=8f6fe6b3-3963-11e3-8452-74224d1daafc</t>
  </si>
  <si>
    <t>večer, zvečer</t>
  </si>
  <si>
    <t>http://szj.si/default.aspx?video=cf17ffa0-bd72-43b2-8239-f10acbc9d134</t>
  </si>
  <si>
    <t>vedno</t>
  </si>
  <si>
    <t>http://szj.si/default.aspx?video=8f6fd909-3963-11e3-8452-74224d1daafc</t>
  </si>
  <si>
    <t>velika noč</t>
  </si>
  <si>
    <t>http://szj.si/default.aspx?video=b30f14b6-9490-4efa-b2d3-ad98c4603d12</t>
  </si>
  <si>
    <t>vsak dan</t>
  </si>
  <si>
    <t>http://szj.si/default.aspx?video=8f6f759c-3963-11e3-8452-74224d1daafc</t>
  </si>
  <si>
    <t>vse najboljše, rojstni dan</t>
  </si>
  <si>
    <t>https://szj.si/default.aspx?video=8f5e80a9-3963-11e3-8452-74224d1daafc</t>
  </si>
  <si>
    <t>začeti</t>
  </si>
  <si>
    <t>http://szj.si/default.aspx?video=4e189d59-0cc7-4ae9-ba7c-596ce67a84ed</t>
  </si>
  <si>
    <t>zamuditi</t>
  </si>
  <si>
    <t>http://szj.si/default.aspx?video=8f7179ce-3963-11e3-8452-74224d1daafc</t>
  </si>
  <si>
    <t>zastava</t>
  </si>
  <si>
    <t>http://szj.si/default.aspx?video=8f715d4f-3963-11e3-8452-74224d1daafc</t>
  </si>
  <si>
    <t>zdaj, sedaj</t>
  </si>
  <si>
    <t>http://szj.si/default.aspx?video=8f7148f0-3963-11e3-8452-74224d1daafc</t>
  </si>
  <si>
    <t>zima</t>
  </si>
  <si>
    <t>http://szj.si/default.aspx?video=8f712a1e-3963-11e3-8452-74224d1daafc</t>
  </si>
  <si>
    <t>elektrika</t>
  </si>
  <si>
    <t>http://szj.si/default.aspx?video=8f5524f0-3963-11e3-8452-74224d1daafc</t>
  </si>
  <si>
    <t>hoditi</t>
  </si>
  <si>
    <t>http://szj.si/default.aspx?video=8f5672b4-3963-11e3-8452-74224d1daafc</t>
  </si>
  <si>
    <t>pohod</t>
  </si>
  <si>
    <t>http://szj.si/default.aspx?topic=c6451f3f-e18a-460b-b729-0475f7abd91f&amp;video=8f66c698-3963-11e3-8452-74224d1daafc</t>
  </si>
  <si>
    <t>rezervirati</t>
  </si>
  <si>
    <t>http://szj.si/default.aspx?topic=c6451f3f-e18a-460b-b729-0475f7abd91f&amp;video=220aca2f-73fd-4cb5-873f-cfb09af8c971</t>
  </si>
  <si>
    <t>teči</t>
  </si>
  <si>
    <t>http://szj.si/default.aspx?video=1d6604e4-b5d8-4440-b512-d72343120049</t>
  </si>
  <si>
    <t>tujina</t>
  </si>
  <si>
    <t>http://szj.si/default.aspx?topic=c6451f3f-e18a-460b-b729-0475f7abd91f&amp;video=8f6da456-3963-11e3-8452-74224d1daafc</t>
  </si>
  <si>
    <t>vikend</t>
  </si>
  <si>
    <t>http://szj.si/default.aspx?topic=c6451f3f-e18a-460b-b729-0475f7abd91f&amp;video=8f6510e9-3963-11e3-8452-74224d1daafc</t>
  </si>
  <si>
    <t>viza</t>
  </si>
  <si>
    <t>http://szj.si/default.aspx?topic=c6451f3f-e18a-460b-b729-0475f7abd91f&amp;video=8f6f9300-3963-11e3-8452-74224d1daafc</t>
  </si>
  <si>
    <t>vodič</t>
  </si>
  <si>
    <t>http://szj.si/default.aspx?topic=c6451f3f-e18a-460b-b729-0475f7abd91f&amp;video=8f6fa313-3963-11e3-8452-74224d1daafc</t>
  </si>
  <si>
    <t>zemljevid</t>
  </si>
  <si>
    <t>http://szj.si/default.aspx?topic=c6451f3f-e18a-460b-b729-0475f7abd91f&amp;video=8f712fbd-3963-11e3-8452-74224d1daafc</t>
  </si>
  <si>
    <t>barje</t>
  </si>
  <si>
    <t>http://szj.si/default.aspx?topic=99d33679-75a1-4b30-ac08-7c050f059b29&amp;video=03a83007-4465-46f5-8ee4-90f0deca0060</t>
  </si>
  <si>
    <t>cvet, roža, pomlad</t>
  </si>
  <si>
    <t>http://szj.si/default.aspx?topic=c62ef9b5-8720-4aed-b260-fe688e5ec13f&amp;video=8f532c6f-3963-11e3-8452-74224d1daafc</t>
  </si>
  <si>
    <t>dolina</t>
  </si>
  <si>
    <t>http://www.szj.si/default.aspx?video=8f543bd0-3963-11e3-8452-74224d1daafc</t>
  </si>
  <si>
    <t>drevo</t>
  </si>
  <si>
    <t>http://www.szj.si/default.aspx?video=8f54aa72-3963-11e3-8452-74224d1daafc</t>
  </si>
  <si>
    <t>ekologija</t>
  </si>
  <si>
    <t>http://szj.si/default.aspx?topic=d90c3800-a9ef-4341-b12f-bbd6d1292436&amp;video=8f80535a-3963-11e3-8452-74224d1daafc</t>
  </si>
  <si>
    <t>gora</t>
  </si>
  <si>
    <t>http://szj.si/default.aspx?video=8f55cb0b-3963-11e3-8452-74224d1daafc</t>
  </si>
  <si>
    <t>gozd</t>
  </si>
  <si>
    <t>http://szj.si/default.aspx?video=8f55b55c-3963-11e3-8452-74224d1daafc</t>
  </si>
  <si>
    <t>grm</t>
  </si>
  <si>
    <t>http://szj.si/default.aspx?video=8f55842f-3963-11e3-8452-74224d1daafc</t>
  </si>
  <si>
    <t>jezero</t>
  </si>
  <si>
    <t>https://szj.si/default.aspx?video=8f588c33-3963-11e3-8452-74224d1daafc</t>
  </si>
  <si>
    <t>kamen</t>
  </si>
  <si>
    <t>https://szj.si/default.aspx?video=8f5bbab6-3963-11e3-8452-74224d1daafc</t>
  </si>
  <si>
    <t>korenina</t>
  </si>
  <si>
    <t>https://szj.si/default.aspx?video=8f684a80-3963-11e3-8452-74224d1daafc</t>
  </si>
  <si>
    <t>lava</t>
  </si>
  <si>
    <t>http://szj.si/default.aspx?topic=d90c3800-a9ef-4341-b12f-bbd6d1292436&amp;video=e341e5af-f894-4ec3-9d2a-770d6e67ea96</t>
  </si>
  <si>
    <t>ledenik</t>
  </si>
  <si>
    <t>http://szj.si/default.aspx?topic=d90c3800-a9ef-4341-b12f-bbd6d1292436&amp;video=856c9a80-7428-4b8f-8f0e-33fb7e02a8d1</t>
  </si>
  <si>
    <t>les</t>
  </si>
  <si>
    <t>https://szj.si/default.aspx?video=8f5cf6e8-3963-11e3-8452-74224d1daafc</t>
  </si>
  <si>
    <t>list</t>
  </si>
  <si>
    <t>https://szj.si/default.aspx?video=8f5caecc-3963-11e3-8452-74224d1daafc</t>
  </si>
  <si>
    <t>morje</t>
  </si>
  <si>
    <t>https://szj.si/default.aspx?video=8f606d71-3963-11e3-8452-74224d1daafc</t>
  </si>
  <si>
    <t>odpadek</t>
  </si>
  <si>
    <t>http://szj.si/default.aspx?topic=d90c3800-a9ef-4341-b12f-bbd6d1292436&amp;video=8f80b224-3963-11e3-8452-74224d1daafc</t>
  </si>
  <si>
    <t xml:space="preserve">ogenj
</t>
  </si>
  <si>
    <t>http://szj.si/default.aspx?topic=99d33679-75a1-4b30-ac08-7c050f059b29&amp;video=8f626599-3963-11e3-8452-74224d1daafc</t>
  </si>
  <si>
    <t>otok</t>
  </si>
  <si>
    <t>http://szj.si/default.aspx?video=a28fff2d-eb21-45f9-a562-5813993c53da</t>
  </si>
  <si>
    <t>pesek</t>
  </si>
  <si>
    <t>http://szj.si/default.aspx?topic=99d33679-75a1-4b30-ac08-7c050f059b29&amp;video=8f63f6a7-3963-11e3-8452-74224d1daafc</t>
  </si>
  <si>
    <t>poplava</t>
  </si>
  <si>
    <t>http://szj.si/default.aspx?topic=99d33679-75a1-4b30-ac08-7c050f059b29&amp;video=8f584110-3963-11e3-8452-74224d1daafc</t>
  </si>
  <si>
    <t>puščava</t>
  </si>
  <si>
    <t>http://szj.si/default.aspx?topic=d90c3800-a9ef-4341-b12f-bbd6d1292436&amp;video=ed6237e6-4ac6-46d5-a1b4-fc5ff46e6a2c</t>
  </si>
  <si>
    <t>rasti, narava</t>
  </si>
  <si>
    <t>http://szj.si/default.aspx?topic=c62ef9b5-8720-4aed-b260-fe688e5ec13f&amp;video=a2c4ad0d-553f-4b85-bb2a-a628b41ba3f4</t>
  </si>
  <si>
    <t>regrat</t>
  </si>
  <si>
    <t>https://szj.si/default.aspx?topic=c62ef9b5-8720-4aed-b260-fe688e5ec13f&amp;video=27dcd4da-1054-43de-b8b3-1f4cb1be7d4b</t>
  </si>
  <si>
    <t>reka</t>
  </si>
  <si>
    <t>http://szj.si/default.aspx?topic=99d33679-75a1-4b30-ac08-7c050f059b29&amp;video=8f68e1ac-3963-11e3-8452-74224d1daafc</t>
  </si>
  <si>
    <t>sončnica</t>
  </si>
  <si>
    <t>http://szj.si/default.aspx?topic=c62ef9b5-8720-4aed-b260-fe688e5ec13f&amp;video=8f6c1992-3963-11e3-8452-74224d1daafc</t>
  </si>
  <si>
    <t>Sredozemlje</t>
  </si>
  <si>
    <t>http://szj.si/default.aspx?topic=d90c3800-a9ef-4341-b12f-bbd6d1292436&amp;video=8f6bde1e-3963-11e3-8452-74224d1daafc</t>
  </si>
  <si>
    <t>svet</t>
  </si>
  <si>
    <t>http://szj.si/default.aspx?topic=99d33679-75a1-4b30-ac08-7c050f059b29&amp;video=4bc770a4-2c60-447a-b0e8-32eca0e9da78</t>
  </si>
  <si>
    <t>šopek</t>
  </si>
  <si>
    <t>http://szj.si/default.aspx?topic=c62ef9b5-8720-4aed-b260-fe688e5ec13f&amp;video=0138cfd9-3b00-4d82-95b8-928a5c80e6eb</t>
  </si>
  <si>
    <t>trava</t>
  </si>
  <si>
    <t>https://szj.si/default.aspx?video=8f6dd348-3963-11e3-8452-74224d1daafc</t>
  </si>
  <si>
    <t>Triglav</t>
  </si>
  <si>
    <t>https://szj.si/default.aspx?video=8f6dc431-3963-11e3-8452-74224d1daafc</t>
  </si>
  <si>
    <t>trn</t>
  </si>
  <si>
    <t>http://szj.si/default.aspx?topic=c62ef9b5-8720-4aed-b260-fe688e5ec13f&amp;video=91e4b853-4f84-4efb-8cfd-3f89ede020dc</t>
  </si>
  <si>
    <t>voda</t>
  </si>
  <si>
    <t>https://szj.si/default.aspx?video=4b6d6bda-fead-4623-8016-de5b27b78245</t>
  </si>
  <si>
    <t>vrt</t>
  </si>
  <si>
    <t>https://szj.si/default.aspx?video=8f6eca85-3963-11e3-8452-74224d1daafc</t>
  </si>
  <si>
    <t>zemlja (prst)</t>
  </si>
  <si>
    <t>https://szj.si/default.aspx?video=8f7137a4-3963-11e3-8452-74224d1daafc</t>
  </si>
  <si>
    <t>bahati se</t>
  </si>
  <si>
    <t>http://szj.si/default.aspx?video=8f52768d-3963-11e3-8452-74224d1daafc</t>
  </si>
  <si>
    <t>bati se</t>
  </si>
  <si>
    <t>http://szj.si/default.aspx?video=133101d7-a8f8-423c-abfb-6e98a78e844f</t>
  </si>
  <si>
    <t>bojevati se</t>
  </si>
  <si>
    <t>http://szj.si/default.aspx?video=8f5e515a-3963-11e3-8452-74224d1daafc</t>
  </si>
  <si>
    <t>brati</t>
  </si>
  <si>
    <t>http://szj.si/default.aspx?video=8f67976c-3963-11e3-8452-74224d1daafc</t>
  </si>
  <si>
    <t>brisati</t>
  </si>
  <si>
    <t>http://szj.si/default.aspx?video=8f5e0197-3963-11e3-8452-74224d1daafc</t>
  </si>
  <si>
    <t>http://szj.si/default.aspx?video=8f6b0c87-3963-11e3-8452-74224d1daafc</t>
  </si>
  <si>
    <t>čestitati</t>
  </si>
  <si>
    <t>http://szj.si/default.aspx?video=8f52f875-3963-11e3-8452-74224d1daafc</t>
  </si>
  <si>
    <t>dedovati</t>
  </si>
  <si>
    <t>http://szj.si/default.aspx?video=8f653a9e-3963-11e3-8452-74224d1daafc</t>
  </si>
  <si>
    <t>dihati</t>
  </si>
  <si>
    <t>dodati</t>
  </si>
  <si>
    <t>http://szj.si/default.aspx?video=8f541680-3963-11e3-8452-74224d1daafc</t>
  </si>
  <si>
    <t>gibati</t>
  </si>
  <si>
    <t>http://szj.si/default.aspx?video=a6c26e6d-a087-11e3-b9da-514c89ca5b6a</t>
  </si>
  <si>
    <t>igrati se</t>
  </si>
  <si>
    <t>http://szj.si/default.aspx?video=8f570f69-3963-11e3-8452-74224d1daafc</t>
  </si>
  <si>
    <t>iskati</t>
  </si>
  <si>
    <t>http://szj.si/default.aspx?video=8f57aa43-3963-11e3-8452-74224d1daafc</t>
  </si>
  <si>
    <t>izkoriščati</t>
  </si>
  <si>
    <t>http://szj.si/default.aspx?video=8f5785e4-3963-11e3-8452-74224d1daafc</t>
  </si>
  <si>
    <t>izražati</t>
  </si>
  <si>
    <t>http://szj.si/default.aspx?video=a6c2a19e-a087-11e3-b9da-514c89ca5b6a</t>
  </si>
  <si>
    <t>kakati</t>
  </si>
  <si>
    <t>http://szj.si/default.aspx?video=8f5bb2eb-3963-11e3-8452-74224d1daafc</t>
  </si>
  <si>
    <t>klepetati</t>
  </si>
  <si>
    <t>http://szj.si/default.aspx?video=8f7f22f1-3963-11e3-8452-74224d1daafc</t>
  </si>
  <si>
    <t>lagati</t>
  </si>
  <si>
    <t>http://szj.si/default.aspx?video=8f7f4205-3963-11e3-8452-74224d1daafc</t>
  </si>
  <si>
    <t>likati</t>
  </si>
  <si>
    <t>http://szj.si/default.aspx?video=8f7e077f-3963-11e3-8452-74224d1daafc</t>
  </si>
  <si>
    <t>manjkati</t>
  </si>
  <si>
    <t>http://szj.si/default.aspx?video=8f5f1749-3963-11e3-8452-74224d1daafc</t>
  </si>
  <si>
    <t>menjati</t>
  </si>
  <si>
    <t>http://szj.si/default.aspx?video=8f60dba1-3963-11e3-8452-74224d1daafc</t>
  </si>
  <si>
    <t>načrtovati</t>
  </si>
  <si>
    <t>http://szj.si/default.aspx?video=a6c2c0f0-a087-11e3-b9da-514c89ca5b6a</t>
  </si>
  <si>
    <t>nadaljevati</t>
  </si>
  <si>
    <t>http://szj.si/default.aspx?video=8f7f5bad-3963-11e3-8452-74224d1daafc</t>
  </si>
  <si>
    <t>občudovati</t>
  </si>
  <si>
    <t>http://szj.si/default.aspx?video=8f6320e5-3963-11e3-8452-74224d1daafc</t>
  </si>
  <si>
    <t>obstajati</t>
  </si>
  <si>
    <t>http://szj.si/default.aspx?video=224eb609-e24a-46c4-8ba3-8881fe3e9815</t>
  </si>
  <si>
    <t>odpotovati</t>
  </si>
  <si>
    <t>http://szj.si/default.aspx?video=cb6188cd-0e5c-4043-9235-3e8b672275ba</t>
  </si>
  <si>
    <t>odpovedati</t>
  </si>
  <si>
    <t>http://szj.si/default.aspx?video=8f7e27d7-3963-11e3-8452-74224d1daafc</t>
  </si>
  <si>
    <t>odpreti</t>
  </si>
  <si>
    <t>http://szj.si/default.aspx?video=8f62ab41-3963-11e3-8452-74224d1daafc</t>
  </si>
  <si>
    <t>ovirati</t>
  </si>
  <si>
    <t>http://szj.si/default.aspx?video=8f61df22-3963-11e3-8452-74224d1daafc</t>
  </si>
  <si>
    <t>plačati</t>
  </si>
  <si>
    <t>http://szj.si/default.aspx?video=8f633d26-3963-11e3-8452-74224d1daafc</t>
  </si>
  <si>
    <t>plesati</t>
  </si>
  <si>
    <t>http://szj.si/default.aspx?video=8f634584-3963-11e3-8452-74224d1daafc</t>
  </si>
  <si>
    <t>počivati</t>
  </si>
  <si>
    <t>http://szj.si/default.aspx?video=8f63650b-3963-11e3-8452-74224d1daafc</t>
  </si>
  <si>
    <t>pogovarjati se</t>
  </si>
  <si>
    <t>http://szj.si/default.aspx?video=2e470498-dfe7-4e45-83fb-502bb8a83484</t>
  </si>
  <si>
    <t>pokazati</t>
  </si>
  <si>
    <t>http://szj.si/default.aspx?video=8f66d1e1-3963-11e3-8452-74224d1daafc</t>
  </si>
  <si>
    <t>pomagati</t>
  </si>
  <si>
    <t>http://szj.si/default.aspx?video=8f5c7868-3963-11e3-8452-74224d1daafc</t>
  </si>
  <si>
    <t>ponavljati</t>
  </si>
  <si>
    <t>http://szj.si/default.aspx?video=8f670e83-3963-11e3-8452-74224d1daafc</t>
  </si>
  <si>
    <t>poniževati</t>
  </si>
  <si>
    <t>http://szj.si/default.aspx?video=8f6715ab-3963-11e3-8452-74224d1daafc</t>
  </si>
  <si>
    <t>poslati</t>
  </si>
  <si>
    <t>http://szj.si/default.aspx?video=8f585934-3963-11e3-8452-74224d1daafc</t>
  </si>
  <si>
    <t>poznati</t>
  </si>
  <si>
    <t>http://szj.si/default.aspx?video=8f56e82b-3963-11e3-8452-74224d1daafc</t>
  </si>
  <si>
    <t>prati</t>
  </si>
  <si>
    <t>http://szj.si/default.aspx?video=8f56f7ad-3963-11e3-8452-74224d1daafc</t>
  </si>
  <si>
    <t>predavati</t>
  </si>
  <si>
    <t>http://szj.si/default.aspx?video=466e1873-8d11-4236-bf25-3181b5512914</t>
  </si>
  <si>
    <t>pretepati</t>
  </si>
  <si>
    <t>http://szj.si/default.aspx?video=1188c09d-3df3-4367-861c-cd1d40c18d64</t>
  </si>
  <si>
    <t>računati</t>
  </si>
  <si>
    <t>http://szj.si/default.aspx?video=8f6923e7-3963-11e3-8452-74224d1daafc</t>
  </si>
  <si>
    <t>razmišljati</t>
  </si>
  <si>
    <t>http://szj.si/default.aspx?video=8f6769c3-3963-11e3-8452-74224d1daafc</t>
  </si>
  <si>
    <t>rezati</t>
  </si>
  <si>
    <t>http://szj.si/default.aspx?video=8f68cfcc-3963-11e3-8452-74224d1daafc</t>
  </si>
  <si>
    <t>http://szj.si/default.aspx?video=220aca2f-73fd-4cb5-873f-cfb09af8c971</t>
  </si>
  <si>
    <t>sanjati</t>
  </si>
  <si>
    <t>http://szj.si/default.aspx?video=122270f8-9877-46dd-a049-5061a2b7a3e2</t>
  </si>
  <si>
    <t>spogledovati se</t>
  </si>
  <si>
    <t>http://szj.si/default.aspx?video=8f6bfb76-3963-11e3-8452-74224d1daafc</t>
  </si>
  <si>
    <t>srečevati se</t>
  </si>
  <si>
    <t>http://szj.si/default.aspx?video=09293d09-2a79-49d8-a2d2-ec548763df15</t>
  </si>
  <si>
    <t>strinjati se</t>
  </si>
  <si>
    <t>http://szj.si/default.aspx?video=8f6b8b98-3963-11e3-8452-74224d1daafc</t>
  </si>
  <si>
    <t>svetovati</t>
  </si>
  <si>
    <t>http://szj.si/default.aspx?video=8f7fd151-3963-11e3-8452-74224d1daafc</t>
  </si>
  <si>
    <t>študirati</t>
  </si>
  <si>
    <t>http://szj.si/default.aspx?video=8f64eaba-3963-11e3-8452-74224d1daafc</t>
  </si>
  <si>
    <t>trajati</t>
  </si>
  <si>
    <t>http://szj.si/default.aspx?video=8f7fe5bc-3963-11e3-8452-74224d1daafc</t>
  </si>
  <si>
    <t>tuširati se</t>
  </si>
  <si>
    <t>http://szj.si/default.aspx?video=8f650090-3963-11e3-8452-74224d1daafc</t>
  </si>
  <si>
    <t>ugibati</t>
  </si>
  <si>
    <t>http://szj.si/default.aspx?video=051c7e6e-10df-494b-a0b6-47667895004b</t>
  </si>
  <si>
    <t>ukvarjati</t>
  </si>
  <si>
    <t>http://szj.si/default.aspx?video=8f816aac-3963-11e3-8452-74224d1daafc</t>
  </si>
  <si>
    <t>upati se</t>
  </si>
  <si>
    <t>http://szj.si/default.aspx?video=8f677b9d-3963-11e3-8452-74224d1daafc</t>
  </si>
  <si>
    <t>uživati</t>
  </si>
  <si>
    <t>http://szj.si/default.aspx?video=8f6e5a70-3963-11e3-8452-74224d1daafc</t>
  </si>
  <si>
    <t>varati</t>
  </si>
  <si>
    <t>http://szj.si/default.aspx?video=8f5ac591-3963-11e3-8452-74224d1daafc</t>
  </si>
  <si>
    <t>varčevati</t>
  </si>
  <si>
    <t>http://szj.si/default.aspx?video=8f6fef01-3963-11e3-8452-74224d1daafc</t>
  </si>
  <si>
    <t>vpisati</t>
  </si>
  <si>
    <t>http://szj.si/default.aspx?video=8f80009c-3963-11e3-8452-74224d1daafc</t>
  </si>
  <si>
    <t>vplivati</t>
  </si>
  <si>
    <t>http://szj.si/default.aspx?video=8f677f13-3963-11e3-8452-74224d1daafc</t>
  </si>
  <si>
    <t>vprašati</t>
  </si>
  <si>
    <t>http://szj.si/default.aspx?video=8f5e7e74-3963-11e3-8452-74224d1daafc</t>
  </si>
  <si>
    <t>vzpodbujati</t>
  </si>
  <si>
    <t>http://szj.si/default.aspx?video=8f6f6232-3963-11e3-8452-74224d1daafc</t>
  </si>
  <si>
    <t>zabavati se</t>
  </si>
  <si>
    <t>http://szj.si/default.aspx?video=8f6ad14e-3963-11e3-8452-74224d1daafc</t>
  </si>
  <si>
    <t>zahtevati</t>
  </si>
  <si>
    <t>http://szj.si/default.aspx?video=8f7196f9-3963-11e3-8452-74224d1daafc</t>
  </si>
  <si>
    <t>zamenjati</t>
  </si>
  <si>
    <t>http://szj.si/default.aspx?video=8f678038-3963-11e3-8452-74224d1daafc</t>
  </si>
  <si>
    <t>zaposlovati</t>
  </si>
  <si>
    <t>http://szj.si/default.aspx?video=35100098-73fa-4e2b-bdd5-60f7954c1088</t>
  </si>
  <si>
    <t>zasledovati</t>
  </si>
  <si>
    <t>http://szj.si/default.aspx?video=8f7160b1-3963-11e3-8452-74224d1daafc</t>
  </si>
  <si>
    <t>zavezati</t>
  </si>
  <si>
    <t>http://szj.si/default.aspx?video=8f715560-3963-11e3-8452-74224d1daafc</t>
  </si>
  <si>
    <t>zidati</t>
  </si>
  <si>
    <t>http://szj.si/default.aspx?video=8f7128fc-3963-11e3-8452-74224d1daafc</t>
  </si>
  <si>
    <t>znati</t>
  </si>
  <si>
    <t>http://szj.si/default.aspx?video=8f711318-3963-11e3-8452-74224d1daafc</t>
  </si>
  <si>
    <t>žagati</t>
  </si>
  <si>
    <t>http://szj.si/default.aspx?video=8f71b5b7-3963-11e3-8452-74224d1daafc</t>
  </si>
  <si>
    <t>žigosati</t>
  </si>
  <si>
    <t>http://szj.si/default.aspx?video=8f70de5a-3963-11e3-8452-74224d1daafc</t>
  </si>
  <si>
    <t>arhitekt</t>
  </si>
  <si>
    <t>http://www.szj.si/default.aspx?video=8f70bd3e-3963-11e3-8452-74224d1daafc</t>
  </si>
  <si>
    <t>bankir</t>
  </si>
  <si>
    <t>http://szj.si/default.aspx?video=be4d0c30-ff32-4076-ab09-8de4da51c204</t>
  </si>
  <si>
    <t>brezposelnost</t>
  </si>
  <si>
    <t>http://szj.si/default.aspx?video=8f70b1ea-3963-11e3-8452-74224d1daafc</t>
  </si>
  <si>
    <t>carinik</t>
  </si>
  <si>
    <t>http://szj.si/default.aspx?video=cc9064cb-ad63-4ada-96e0-ebc090898d1f</t>
  </si>
  <si>
    <t>čistiti</t>
  </si>
  <si>
    <t>http://www.szj.si/default.aspx?video=8f7db946-3963-11e3-8452-74224d1daafc</t>
  </si>
  <si>
    <t>davek</t>
  </si>
  <si>
    <t>http://szj.si/default.aspx?video=8f54ff7d-3963-11e3-8452-74224d1daafc</t>
  </si>
  <si>
    <t>delati</t>
  </si>
  <si>
    <t>http://www.szj.si/default.aspx?topic=aba0c989-9b70-4a43-9673-e47f742243a9&amp;video=8f537b39-3963-11e3-8452-74224d1daafc</t>
  </si>
  <si>
    <t>dimnikar</t>
  </si>
  <si>
    <t>http://www.szj.si/default.aspx?video=8f6d4d76-3963-11e3-8452-74224d1daafc</t>
  </si>
  <si>
    <t>direktor</t>
  </si>
  <si>
    <t>http://szj.si/default.aspx?video=8f53b9e0-3963-11e3-8452-74224d1daafc</t>
  </si>
  <si>
    <t>dirigent</t>
  </si>
  <si>
    <t>http://www.szj.si/default.aspx?topic=d570c0af-8438-4bd2-b34f-d1b135f99852&amp;video=7316cbc2-494a-4432-a52b-92809cd0d1e9</t>
  </si>
  <si>
    <t>dopust</t>
  </si>
  <si>
    <t>http://www.szj.si/default.aspx?topic=aba0c989-9b70-4a43-9673-e47f742243a9&amp;video=8f548ccb-3963-11e3-8452-74224d1daafc</t>
  </si>
  <si>
    <t>ekonomist</t>
  </si>
  <si>
    <t>http://szj.si/default.aspx?video=7d7a8b3d-e87a-4b5b-aaa1-671084c7e74b</t>
  </si>
  <si>
    <t>električar</t>
  </si>
  <si>
    <t>http://szj.si/default.aspx?video=8f6b2aae-3963-11e3-8452-74224d1daafc</t>
  </si>
  <si>
    <t>farmacevt</t>
  </si>
  <si>
    <t>http://szj.si/default.aspx?video=57f15d23-4ac5-4043-a374-55f1ceb811a3</t>
  </si>
  <si>
    <t>firma</t>
  </si>
  <si>
    <t>http://szj.si/default.aspx?video=8f556755-3963-11e3-8452-74224d1daafc</t>
  </si>
  <si>
    <t>fizioterapevt</t>
  </si>
  <si>
    <t>http://szj.si/default.aspx?video=fbbbf517-028e-4e90-8fff-5dd0e14f6afc</t>
  </si>
  <si>
    <t>fotograf</t>
  </si>
  <si>
    <t>http://szj.si/default.aspx?video=1ff01876-7e77-4135-896a-c5ae31f1747b</t>
  </si>
  <si>
    <t>garati</t>
  </si>
  <si>
    <t>http://szj.si/default.aspx?video=d429f2f6-9583-4e22-a959-38fa51102481</t>
  </si>
  <si>
    <t>gasilec</t>
  </si>
  <si>
    <t>http://szj.si/default.aspx?video=460bd243-dc5c-48c3-8d29-d513559abe0e</t>
  </si>
  <si>
    <t>graditi</t>
  </si>
  <si>
    <t>http://szj.si/default.aspx?video=8f55b32d-3963-11e3-8452-74224d1daafc</t>
  </si>
  <si>
    <t>igralec (v gledališču, filmu)</t>
  </si>
  <si>
    <t>http://szj.si/default.aspx?video=2146196d-614f-44df-943e-5e41d0fda110</t>
  </si>
  <si>
    <t>industrija</t>
  </si>
  <si>
    <t>http://szj.si/default.aspx?video=8f57d714-3963-11e3-8452-74224d1daafc</t>
  </si>
  <si>
    <t>kamerman</t>
  </si>
  <si>
    <t>http://szj.si/default.aspx?topic=d570c0af-8438-4bd2-b34f-d1b135f99852&amp;video=393e0992-4c67-4bae-8e92-b620af4ef02e</t>
  </si>
  <si>
    <t>kemik</t>
  </si>
  <si>
    <t>http://szj.si/default.aspx?topic=d570c0af-8438-4bd2-b34f-d1b135f99852&amp;video=8f769a27-3334-4223-be31-1a3e62d09066</t>
  </si>
  <si>
    <t>kipar</t>
  </si>
  <si>
    <t>http://szj.si/default.aspx?topic=d570c0af-8438-4bd2-b34f-d1b135f99852&amp;video=42a5655f-b8eb-4a35-a7df-cecb69425620</t>
  </si>
  <si>
    <t>kirurg</t>
  </si>
  <si>
    <t>http://szj.si/default.aspx?topic=d570c0af-8438-4bd2-b34f-d1b135f99852&amp;video=74522edb-53ea-4426-911a-d1fdcf04fbe0</t>
  </si>
  <si>
    <t>klavnica</t>
  </si>
  <si>
    <t>http://szj.si/default.aspx?video=2b72d186-f1a0-4b7f-b807-4acb4c8e3df9</t>
  </si>
  <si>
    <t>kmetovati</t>
  </si>
  <si>
    <t>http://szj.si/default.aspx?video=62fd9f37-ef0b-4a4d-aed2-5ba94e040ff2</t>
  </si>
  <si>
    <t>kovač</t>
  </si>
  <si>
    <t>http://szj.si/default.aspx?topic=d570c0af-8438-4bd2-b34f-d1b135f99852&amp;video=12a47ea2-0c12-4469-b7a3-346dc01c9a37</t>
  </si>
  <si>
    <t>kozmetičarka</t>
  </si>
  <si>
    <t>http://szj.si/default.aspx?topic=d570c0af-8438-4bd2-b34f-d1b135f99852&amp;video=8f685733-3963-11e3-8452-74224d1daafc</t>
  </si>
  <si>
    <t>krasti</t>
  </si>
  <si>
    <t>http://szj.si/default.aspx?video=8c68add3-e6e4-43ec-836a-87faf96c8764</t>
  </si>
  <si>
    <t>kriminalist</t>
  </si>
  <si>
    <t>http://szj.si/default.aspx?topic=d570c0af-8438-4bd2-b34f-d1b135f99852&amp;video=a6c260e5-a087-11e3-b9da-514c89ca5b6a</t>
  </si>
  <si>
    <t>kuhati</t>
  </si>
  <si>
    <t>http://szj.si/default.aspx?topic=d570c0af-8438-4bd2-b34f-d1b135f99852&amp;video=c8460aa8-405b-47ad-bcda-0673498e9d3e</t>
  </si>
  <si>
    <t>laboratorij</t>
  </si>
  <si>
    <t>http://szj.si/default.aspx?video=ad9fd93d-94ce-45f1-9ec1-9e8e9fae9346</t>
  </si>
  <si>
    <t>logoped</t>
  </si>
  <si>
    <t>http://szj.si/default.aspx?topic=d570c0af-8438-4bd2-b34f-d1b135f99852&amp;video=8f5ca394-3963-11e3-8452-74224d1daafc</t>
  </si>
  <si>
    <t>medicinska sestra</t>
  </si>
  <si>
    <t>http://szj.si/default.aspx?topic=d570c0af-8438-4bd2-b34f-d1b135f99852&amp;video=8f7f4ca4-3963-11e3-8452-74224d1daafc</t>
  </si>
  <si>
    <t>medijski tehnik</t>
  </si>
  <si>
    <t>http://szj.si/default.aspx?topic=d570c0af-8438-4bd2-b34f-d1b135f99852&amp;video=23f1b99c-224f-4646-a24f-7716a92f9258</t>
  </si>
  <si>
    <t>mehanik</t>
  </si>
  <si>
    <t>http://szj.si/default.aspx?topic=d570c0af-8438-4bd2-b34f-d1b135f99852&amp;video=8f7f4dd1-3963-11e3-8452-74224d1daafc</t>
  </si>
  <si>
    <t>mizariti</t>
  </si>
  <si>
    <t>http://szj.si/default.aspx?video=f5b930f5-1b0c-4b44-b7b2-fdba30bbecd5</t>
  </si>
  <si>
    <t>natakar</t>
  </si>
  <si>
    <t>http://szj.si/default.aspx?topic=d570c0af-8438-4bd2-b34f-d1b135f99852&amp;video=8f7f5f3f-3963-11e3-8452-74224d1daafc</t>
  </si>
  <si>
    <t>novinar</t>
  </si>
  <si>
    <t>http://szj.si/default.aspx?topic=d570c0af-8438-4bd2-b34f-d1b135f99852&amp;video=ab0d231a-2c2b-431a-93be-0c6079edeb3a</t>
  </si>
  <si>
    <t>odpustiti</t>
  </si>
  <si>
    <t>https://szj.si/default.aspx?video=8f6d6548-3963-11e3-8452-74224d1daafc</t>
  </si>
  <si>
    <t>odvetnik</t>
  </si>
  <si>
    <t>http://szj.si/default.aspx?topic=d570c0af-8438-4bd2-b34f-d1b135f99852&amp;video=69517bdb-631f-47cd-a695-86f2dd51abc4</t>
  </si>
  <si>
    <t>okulist</t>
  </si>
  <si>
    <t>http://szj.si/default.aspx?topic=d570c0af-8438-4bd2-b34f-d1b135f99852&amp;video=8f624b23-3963-11e3-8452-74224d1daafc</t>
  </si>
  <si>
    <t>operacija</t>
  </si>
  <si>
    <t>http://szj.si/default.aspx?video=8f622b24-3963-11e3-8452-74224d1daafc</t>
  </si>
  <si>
    <t>pavza, mir, počitek</t>
  </si>
  <si>
    <t>http://szj.si/default.aspx?video=8f657edb-3963-11e3-8452-74224d1daafc</t>
  </si>
  <si>
    <t>paziti</t>
  </si>
  <si>
    <t>http://szj.si/default.aspx?topic=d570c0af-8438-4bd2-b34f-d1b135f99852&amp;video=69b0a1ca-151d-4a6e-a54d-f0b31a0e84d7</t>
  </si>
  <si>
    <t>plača</t>
  </si>
  <si>
    <t>http://szj.si/default.aspx?video=8f6368cf-3963-11e3-8452-74224d1daafc</t>
  </si>
  <si>
    <t>poklic, služba</t>
  </si>
  <si>
    <t>http://szj.si/default.aspx?video=8f7e3118-3963-11e3-8452-74224d1daafc</t>
  </si>
  <si>
    <t>policist</t>
  </si>
  <si>
    <t>http://szj.si/default.aspx?topic=d570c0af-8438-4bd2-b34f-d1b135f99852&amp;video=8f641a43-3963-11e3-8452-74224d1daafc</t>
  </si>
  <si>
    <t>posel</t>
  </si>
  <si>
    <t>http://szj.si/default.aspx?video=7d654db2-b237-48ab-95cb-c2503421ca16</t>
  </si>
  <si>
    <t>praksa</t>
  </si>
  <si>
    <t>http://szj.si/default.aspx?video=8f7f8988-3963-11e3-8452-74224d1daafc</t>
  </si>
  <si>
    <t>pripraviti</t>
  </si>
  <si>
    <t xml:space="preserve">http://szj.si/default.aspx?topic=d570c0af-8438-4bd2-b34f-d1b135f99852&amp;video=1a32c4b9-5fae-4fd2-8362-832609d618c9 </t>
  </si>
  <si>
    <t>prodajati</t>
  </si>
  <si>
    <t>http://szj.si/default.aspx?video=9de49c52-8195-4934-896b-da6bfef3777a</t>
  </si>
  <si>
    <t>psiholog</t>
  </si>
  <si>
    <t>http://szj.si/default.aspx?topic=d570c0af-8438-4bd2-b34f-d1b135f99852&amp;video=725b7ddf-045e-448e-a7c1-3304a1832dc1</t>
  </si>
  <si>
    <t>ravnatelj</t>
  </si>
  <si>
    <t>http://szj.si/default.aspx?topic=d570c0af-8438-4bd2-b34f-d1b135f99852&amp;video=d463914d-0ba7-4706-911a-6c436d3cff1d</t>
  </si>
  <si>
    <t>shraniti</t>
  </si>
  <si>
    <t>http://szj.si/default.aspx?video=11af1cfd-7e79-4591-adca-97063b71b2e6</t>
  </si>
  <si>
    <t>slaščičar</t>
  </si>
  <si>
    <t>http://szj.si/default.aspx?topic=d570c0af-8438-4bd2-b34f-d1b135f99852&amp;video=b1b4305f-64eb-4b9d-bb37-f249f74ead45</t>
  </si>
  <si>
    <t>slikati</t>
  </si>
  <si>
    <t>http://szj.si/default.aspx?topic=d570c0af-8438-4bd2-b34f-d1b135f99852&amp;video=f1462397-1f32-4995-86fb-7d36921c225e</t>
  </si>
  <si>
    <t>strokovnjak</t>
  </si>
  <si>
    <t>http://szj.si/default.aspx?video=8bf0ee84-7814-4230-a7fb-7ac2ace20542</t>
  </si>
  <si>
    <t>tajnik</t>
  </si>
  <si>
    <t xml:space="preserve">http://szj.si/default.aspx?topic=d570c0af-8438-4bd2-b34f-d1b135f99852&amp;video=674c1fc4-62da-4d47-b338-2fac57ef191c   </t>
  </si>
  <si>
    <t>tolmačiti</t>
  </si>
  <si>
    <t xml:space="preserve">http://szj.si/default.aspx?topic=d570c0af-8438-4bd2-b34f-d1b135f99852&amp;video=8f6dec7e-3963-11e3-8452-74224d1daafc </t>
  </si>
  <si>
    <t>turistični vodič</t>
  </si>
  <si>
    <t xml:space="preserve">http://szj.si/default.aspx?topic=d570c0af-8438-4bd2-b34f-d1b135f99852&amp;video=29221a7f-858b-4847-94be-d9120f2a19cb </t>
  </si>
  <si>
    <t>učiti</t>
  </si>
  <si>
    <t xml:space="preserve">http://szj.si/default.aspx?topic=d570c0af-8438-4bd2-b34f-d1b135f99852&amp;video=a82059af-8b95-4cff-af79-d6a19b42f24f </t>
  </si>
  <si>
    <t>urar</t>
  </si>
  <si>
    <t xml:space="preserve">http://szj.si/default.aspx?topic=d570c0af-8438-4bd2-b34f-d1b135f99852&amp;video=8f6507e8-3963-11e3-8452-74224d1daafc </t>
  </si>
  <si>
    <t>usposobiti</t>
  </si>
  <si>
    <t>https://szj.si/default.aspx?video=8f6e6e17-3963-11e3-8452-74224d1daafc</t>
  </si>
  <si>
    <t>veterinar</t>
  </si>
  <si>
    <t xml:space="preserve">http://szj.si/default.aspx?topic=d570c0af-8438-4bd2-b34f-d1b135f99852&amp;video=8f6f7c5b-3963-11e3-8452-74224d1daafc </t>
  </si>
  <si>
    <t>vodovodar</t>
  </si>
  <si>
    <t xml:space="preserve">http://szj.si/default.aspx?topic=d570c0af-8438-4bd2-b34f-d1b135f99852&amp;video=74f9c6f6-3c1b-472d-b04d-62c307b918fc </t>
  </si>
  <si>
    <t>vratar</t>
  </si>
  <si>
    <t xml:space="preserve">http://szj.si/default.aspx?video=19e0953c-9003-49c8-9820-9514bad6ac07 </t>
  </si>
  <si>
    <t>vulkanizer</t>
  </si>
  <si>
    <t xml:space="preserve">http://szj.si/default.aspx?topic=d570c0af-8438-4bd2-b34f-d1b135f99852&amp;video=8f818c2f-3963-11e3-8452-74224d1daafc </t>
  </si>
  <si>
    <t>zaposliti</t>
  </si>
  <si>
    <t>https://szj.si/default.aspx?video=8f7172b3-3963-11e3-8452-74224d1daafc</t>
  </si>
  <si>
    <t>zdraviti</t>
  </si>
  <si>
    <t xml:space="preserve">http://szj.si/default.aspx?video=8f713f95-3963-11e3-8452-74224d1daafc </t>
  </si>
  <si>
    <t>zlatar</t>
  </si>
  <si>
    <t xml:space="preserve">http://szj.si/default.aspx?topic=d570c0af-8438-4bd2-b34f-d1b135f99852&amp;video=ace4cd7c-9b76-4677-b15d-c8c1a04ac6f9 </t>
  </si>
  <si>
    <t>zobozdravnik</t>
  </si>
  <si>
    <t xml:space="preserve">http://szj.si/default.aspx?topic=d570c0af-8438-4bd2-b34f-d1b135f99852&amp;video=8f7110d0-3963-11e3-8452-74224d1daafc </t>
  </si>
  <si>
    <t>bedak</t>
  </si>
  <si>
    <t>http://szj.si/default.aspx?topic=bf49f180-642a-45ab-9803-fd34445a29ad&amp;video=8f522f50-3963-11e3-8452-74224d1daafc</t>
  </si>
  <si>
    <t>jeziti se</t>
  </si>
  <si>
    <t>http://www.szj.si/default.aspx?video=8f5edee1-3963-11e3-8452-74224d1daafc</t>
  </si>
  <si>
    <t xml:space="preserve">beseda </t>
  </si>
  <si>
    <t>http://www.szj.si/default.aspx?topic=1782b9be-44fa-4db0-b366-2c5138dfdade&amp;video=8f6ae584-3963-11e3-8452-74224d1daafc</t>
  </si>
  <si>
    <t>besedilo</t>
  </si>
  <si>
    <t>http://www.szj.si/default.aspx?topic=1782b9be-44fa-4db0-b366-2c5138dfdade&amp;video=8f6ae6e4-3963-11e3-8452-74224d1daafc</t>
  </si>
  <si>
    <t>http://www.szj.si/default.aspx?video=90efa6c5-5dc5-472a-a7c2-ab517b3289b7</t>
  </si>
  <si>
    <t>črkovati</t>
  </si>
  <si>
    <t>http://www.szj.si/default.aspx?video=8f52dba8-3963-11e3-8452-74224d1daafc</t>
  </si>
  <si>
    <t>čutiti</t>
  </si>
  <si>
    <t>http://www.szj.si/default.aspx?topic=a10a7b47-3efd-48ef-b08a-814ab72c7390&amp;video=8f527bc2-3963-11e3-8452-74224d1daafc</t>
  </si>
  <si>
    <t>dogovoriti se</t>
  </si>
  <si>
    <t>http://www.szj.si/default.aspx?video=8f70952f-3963-11e3-8452-74224d1daafc</t>
  </si>
  <si>
    <t xml:space="preserve">dopisovati si </t>
  </si>
  <si>
    <t>http://www.szj.si/default.aspx?video=a69f2a8a-fc72-4fc9-981f-d66b9491d668</t>
  </si>
  <si>
    <t>drama (kot teater)</t>
  </si>
  <si>
    <t>http://szj.si/default.aspx?topic=b2309621-d4fa-4317-a024-3f16a0f3f0bb&amp;video=8f6b24d2-3963-11e3-8452-74224d1daafc</t>
  </si>
  <si>
    <t>družba, skupina</t>
  </si>
  <si>
    <t>http://szj.si/default.aspx?topic=b2309621-d4fa-4317-a024-3f16a0f3f0bb&amp;video=8f54b760-3963-11e3-8452-74224d1daafc</t>
  </si>
  <si>
    <t>dvomiti, pogojevati</t>
  </si>
  <si>
    <t>http://szj.si/default.aspx?video=8f54fb4c-3963-11e3-8452-74224d1daafc</t>
  </si>
  <si>
    <t>elektronska pošta, sms</t>
  </si>
  <si>
    <t>facebook</t>
  </si>
  <si>
    <t>presenetiti</t>
  </si>
  <si>
    <t>flirtati</t>
  </si>
  <si>
    <t>http://szj.si/default.aspx?video=3f985942-21a6-4e96-8715-4bd4b0573d9a</t>
  </si>
  <si>
    <t>formalen</t>
  </si>
  <si>
    <t>http://szj.si/default.aspx?video=6d224da0-c65e-40bb-84d4-5ab394edf376</t>
  </si>
  <si>
    <t>ganiti</t>
  </si>
  <si>
    <t>zavpiti</t>
  </si>
  <si>
    <t>glaven</t>
  </si>
  <si>
    <t>http://szj.si/default.aspx?video=76e36f8d-b7b2-4893-9947-0caf1ec3d092</t>
  </si>
  <si>
    <t>gledati</t>
  </si>
  <si>
    <t>govoriti</t>
  </si>
  <si>
    <t>hrepeneti</t>
  </si>
  <si>
    <t>hudoben</t>
  </si>
  <si>
    <t>http://szj.si/default.aspx?video=8f568f8f-3963-11e3-8452-74224d1daafc</t>
  </si>
  <si>
    <t>izjaviti</t>
  </si>
  <si>
    <t>izraziti</t>
  </si>
  <si>
    <t>jokati</t>
  </si>
  <si>
    <t>http://szj.si/default.aspx?video=8f58857f-3963-11e3-8452-74224d1daafc</t>
  </si>
  <si>
    <t>kričati</t>
  </si>
  <si>
    <t>http://szj.si/default.aspx?video=36a42d03-992b-44ea-bc08-3cdc8e115128</t>
  </si>
  <si>
    <t>ljubiti</t>
  </si>
  <si>
    <t>http://szj.si/default.aspx?topic=a10a7b47-3efd-48ef-b08a-814ab72c7390&amp;video=c241b2a3-397c-4e8e-ab54-0769761870db</t>
  </si>
  <si>
    <t>ljubosumje</t>
  </si>
  <si>
    <t>http://szj.si/default.aspx?video=bc975123-87f2-4348-a3e6-8cf73c90e16a</t>
  </si>
  <si>
    <t>maščevanje</t>
  </si>
  <si>
    <t>http://szj.si/default.aspx?topic=a10a7b47-3efd-48ef-b08a-814ab72c7390&amp;video=8f5e6a8a-3963-11e3-8452-74224d1daafc</t>
  </si>
  <si>
    <t>meniti</t>
  </si>
  <si>
    <t>http://szj.si/default.aspx?topic=a10a7b47-3efd-48ef-b08a-814ab72c7390&amp;video=8f608260-3963-11e3-8452-74224d1daafc</t>
  </si>
  <si>
    <t>morala, olika</t>
  </si>
  <si>
    <t>http://szj.si/default.aspx?topic=a10a7b47-3efd-48ef-b08a-814ab72c7390&amp;video=8f606fcd-3963-11e3-8452-74224d1daafc</t>
  </si>
  <si>
    <t>motivirati, spodbujati, reklama</t>
  </si>
  <si>
    <t>http://szj.si/default.aspx?topic=a10a7b47-3efd-48ef-b08a-814ab72c7390&amp;video=8f700926-3963-11e3-8452-74224d1daafc</t>
  </si>
  <si>
    <t>mučiti</t>
  </si>
  <si>
    <t>http://szj.si/default.aspx?topic=a10a7b47-3efd-48ef-b08a-814ab72c7390&amp;video=7c5e235c-e479-4190-8f88-841c506715dd</t>
  </si>
  <si>
    <t>odgovoriti</t>
  </si>
  <si>
    <t>http://szj.si/default.aspx?video=9fa64329-98ba-486b-a8a1-7a0b5c2fc599</t>
  </si>
  <si>
    <t>odnos</t>
  </si>
  <si>
    <t>http://szj.si/default.aspx?topic=a10a7b47-3efd-48ef-b08a-814ab72c7390&amp;video=8f62b85c-3963-11e3-8452-74224d1daafc</t>
  </si>
  <si>
    <t>odpustiti (oprostiti)</t>
  </si>
  <si>
    <t>http://szj.si/default.aspx?topic=a10a7b47-3efd-48ef-b08a-814ab72c7390&amp;video=8f6d6780-3963-11e3-8452-74224d1daafc</t>
  </si>
  <si>
    <t>opaziti</t>
  </si>
  <si>
    <t>http://szj.si/default.aspx?video=8f623244-3963-11e3-8452-74224d1daafc</t>
  </si>
  <si>
    <t>opazovati</t>
  </si>
  <si>
    <t>http://szj.si/default.aspx?video=eeeb6614-e72e-49be-a59c-724172e65786</t>
  </si>
  <si>
    <t>opravičiti se</t>
  </si>
  <si>
    <t>http://szj.si/default.aspx?topic=a10a7b47-3efd-48ef-b08a-814ab72c7390&amp;video=8f63c362-3963-11e3-8452-74224d1daafc</t>
  </si>
  <si>
    <t>par</t>
  </si>
  <si>
    <t>http://szj.si/default.aspx?topic=a10a7b47-3efd-48ef-b08a-814ab72c7390&amp;video=8f6812d8-3963-11e3-8452-74224d1daafc</t>
  </si>
  <si>
    <t>pogovor</t>
  </si>
  <si>
    <t>http://szj.si/default.aspx?video=8f611f1a-3963-11e3-8452-74224d1daafc</t>
  </si>
  <si>
    <t>pogumen</t>
  </si>
  <si>
    <t>http://szj.si/default.aspx?video=cee61b8c-4ddb-488f-8a5d-2103dc2a99a3</t>
  </si>
  <si>
    <t>polžkov vsadek</t>
  </si>
  <si>
    <t>http://szj.si/default.aspx?video=8f612a82-3963-11e3-8452-74224d1daafc</t>
  </si>
  <si>
    <t>ponos</t>
  </si>
  <si>
    <t>http://szj.si/default.aspx?topic=a10a7b47-3efd-48ef-b08a-814ab72c7390&amp;video=e05bca07-7e3d-4fa1-9dfb-ee6845d113dc</t>
  </si>
  <si>
    <t>preklinjati</t>
  </si>
  <si>
    <t>http://szj.si/default.aspx?video=8f7f242a-3963-11e3-8452-74224d1daafc</t>
  </si>
  <si>
    <t>prijatelj</t>
  </si>
  <si>
    <t>http://szj.si/default.aspx?video=b3c60a72-df07-4ff9-9f88-5dcd59fce008</t>
  </si>
  <si>
    <t>privlačiti</t>
  </si>
  <si>
    <t>http://szj.si/default.aspx?topic=a10a7b47-3efd-48ef-b08a-814ab72c7390&amp;video=42f343fa-90c6-416d-b6df-92d6fffb2966</t>
  </si>
  <si>
    <t>skrbeti</t>
  </si>
  <si>
    <t>http://szj.si/default.aspx?video=1a42e303-2496-4776-a4bf-2d182d5edd74</t>
  </si>
  <si>
    <t>smejati se</t>
  </si>
  <si>
    <t>http://szj.si/default.aspx?video=d06a7340-a405-4c03-9081-7786912af28f</t>
  </si>
  <si>
    <t>sovražiti</t>
  </si>
  <si>
    <t>http://szj.si/default.aspx?video=8f6c12df-3963-11e3-8452-74224d1daafc</t>
  </si>
  <si>
    <t>sporazumevati se</t>
  </si>
  <si>
    <t>http://szj.si/default.aspx?video=f73d0e09-4511-4b7d-9f9e-6fcae5fad329</t>
  </si>
  <si>
    <t>sreča</t>
  </si>
  <si>
    <t>http://szj.si/default.aspx?video=8f6be3ba-3963-11e3-8452-74224d1daafc</t>
  </si>
  <si>
    <t>strah</t>
  </si>
  <si>
    <t>http://szj.si/default.aspx?video=8f6b9cb2-3963-11e3-8452-74224d1daafc</t>
  </si>
  <si>
    <t>telefon</t>
  </si>
  <si>
    <t>http://szj.si/default.aspx?topic=1782b9be-44fa-4db0-b366-2c5138dfdade&amp;video=8f64f1f9-3963-11e3-8452-74224d1daafc</t>
  </si>
  <si>
    <t>telefon (mobitel)</t>
  </si>
  <si>
    <t>http://szj.si/default.aspx?video=8f607c5c-3963-11e3-8452-74224d1daafc</t>
  </si>
  <si>
    <t>tolažiti, negovati</t>
  </si>
  <si>
    <t>https://szj.si/default.aspx?video=8170221e-0f71-4ca8-94df-cadd347948d4</t>
  </si>
  <si>
    <t>trma</t>
  </si>
  <si>
    <t>https://szj.si/default.aspx?topic=a10a7b47-3efd-48ef-b08a-814ab72c7390&amp;video=871a6c83-07dd-4029-ba96-934231b94c61</t>
  </si>
  <si>
    <t>trpeti</t>
  </si>
  <si>
    <t>https://szj.si/default.aspx?video=7ca1ed0a-f25b-4838-987e-892228ee81db</t>
  </si>
  <si>
    <t>upati</t>
  </si>
  <si>
    <t>https://szj.si/default.aspx?topic=a10a7b47-3efd-48ef-b08a-814ab72c7390&amp;video=8f677a7b-3963-11e3-8452-74224d1daafc</t>
  </si>
  <si>
    <t>utrujenost</t>
  </si>
  <si>
    <t>https://szj.si/default.aspx?topic=a10a7b47-3efd-48ef-b08a-814ab72c7390&amp;video=8f6e5deb-3963-11e3-8452-74224d1daafc</t>
  </si>
  <si>
    <t>v redu</t>
  </si>
  <si>
    <t>https://szj.si/default.aspx?topic=a10a7b47-3efd-48ef-b08a-814ab72c7390&amp;video=8f6ff38e-3963-11e3-8452-74224d1daafc</t>
  </si>
  <si>
    <t>veseliti se</t>
  </si>
  <si>
    <t>https://szj.si/default.aspx?topic=a10a7b47-3efd-48ef-b08a-814ab72c7390&amp;video=8f6fc32b-3963-11e3-8452-74224d1daafc</t>
  </si>
  <si>
    <t>voščiti</t>
  </si>
  <si>
    <t>http://szj.si/default.aspx?topic=1782b9be-44fa-4db0-b366-2c5138dfdade&amp;video=2a6f8a86-737b-466f-8662-f915e4dcbd48</t>
  </si>
  <si>
    <t>všeč</t>
  </si>
  <si>
    <t>https://szj.si/default.aspx?topic=a10a7b47-3efd-48ef-b08a-814ab72c7390&amp;video=8f6f67ce-3963-11e3-8452-74224d1daafc</t>
  </si>
  <si>
    <t>vznemirljivo/vznemirljivost</t>
  </si>
  <si>
    <t>https://szj.si/default.aspx?video=61d5cfa5-c59e-4184-be42-7984dafb588b</t>
  </si>
  <si>
    <t>zadovoljen=prijazen=ljubezniv</t>
  </si>
  <si>
    <t>https://szj.si/default.aspx?video=8f8002d6-3963-11e3-8452-74224d1daafc</t>
  </si>
  <si>
    <t>zaljubljen/zaljubljenost</t>
  </si>
  <si>
    <t>https://szj.si/default.aspx?topic=a10a7b47-3efd-48ef-b08a-814ab72c7390&amp;video=8f7188e5-3963-11e3-8452-74224d1daafc</t>
  </si>
  <si>
    <t>zdravo = živjo</t>
  </si>
  <si>
    <t>http://szj.si/default.aspx?topic=1782b9be-44fa-4db0-b366-2c5138dfdade&amp;video=8f7142f2-3963-11e3-8452-74224d1daafc</t>
  </si>
  <si>
    <t>zmeden/zmedenost</t>
  </si>
  <si>
    <t>https://szj.si/default.aspx?topic=a10a7b47-3efd-48ef-b08a-814ab72c7390&amp;video=8f711b25-3963-11e3-8452-74224d1daafc</t>
  </si>
  <si>
    <t>žalost/žalosten/žalovati</t>
  </si>
  <si>
    <t>https://szj.si/default.aspx?topic=a10a7b47-3efd-48ef-b08a-814ab72c7390&amp;video=8f71b247-3963-11e3-8452-74224d1daafc</t>
  </si>
  <si>
    <t>želeti</t>
  </si>
  <si>
    <t>https://szj.si/default.aspx?topic=a10a7b47-3efd-48ef-b08a-814ab72c7390&amp;video=8f70ebdd-3963-11e3-8452-74224d1daafc</t>
  </si>
  <si>
    <t>brati z ustnic</t>
  </si>
  <si>
    <t>alergija</t>
  </si>
  <si>
    <t>http://szj.si/default.aspx?video=8f5143d4-3963-11e3-8452-74224d1daafc</t>
  </si>
  <si>
    <t>ananas</t>
  </si>
  <si>
    <t>http://szj.si/default.aspx?video=a6c2b357-a087-11e3-b9da-514c89ca5b6a</t>
  </si>
  <si>
    <t>banana</t>
  </si>
  <si>
    <t>http://szj.si/default.aspx?video=8f5274be-3963-11e3-8452-74224d1daafc</t>
  </si>
  <si>
    <t>bonbon</t>
  </si>
  <si>
    <t>http://szj.si/default.aspx?video=8f5bcd0e-3963-11e3-8452-74224d1daafc</t>
  </si>
  <si>
    <t>borovnica</t>
  </si>
  <si>
    <t>http://szj.si/default.aspx?video=8f6afbe6-3963-11e3-8452-74224d1daafc</t>
  </si>
  <si>
    <t>breskev</t>
  </si>
  <si>
    <t>http://szj.si/default.aspx?video=8f6aff66-3963-11e3-8452-74224d1daafc</t>
  </si>
  <si>
    <t>buča</t>
  </si>
  <si>
    <t>http://szj.si/default.aspx?topic=3bb2c700-b8a0-4969-8775-45006ad3cc1d&amp;video=8f6b01b9-3963-11e3-8452-74224d1daafc</t>
  </si>
  <si>
    <t>burek</t>
  </si>
  <si>
    <t>http://szj.si/default.aspx?topic=3069910f-5bbd-4807-93af-739e7c052f53&amp;video=8f5bd5f3-3963-11e3-8452-74224d1daafc</t>
  </si>
  <si>
    <t>cedilo</t>
  </si>
  <si>
    <t>http://szj.si/default.aspx?topic=3069910f-5bbd-4807-93af-739e7c052f53&amp;video=8f535c79-3963-11e3-8452-74224d1daafc</t>
  </si>
  <si>
    <t>čaj</t>
  </si>
  <si>
    <t>http://szj.si/default.aspx?video=8f5325a3-3963-11e3-8452-74224d1daafc</t>
  </si>
  <si>
    <t>čebula</t>
  </si>
  <si>
    <t>http://szj.si/default.aspx?video=8f5317be-3963-11e3-8452-74224d1daafc</t>
  </si>
  <si>
    <t>česen</t>
  </si>
  <si>
    <t>http://szj.si/default.aspx?video=8f52f995-3963-11e3-8452-74224d1daafc</t>
  </si>
  <si>
    <t>češnja</t>
  </si>
  <si>
    <t>http://szj.si/default.aspx?video=8f52f50d-3963-11e3-8452-74224d1daafc</t>
  </si>
  <si>
    <t>čevapčič</t>
  </si>
  <si>
    <t>http://szj.si/default.aspx?topic=3069910f-5bbd-4807-93af-739e7c052f53&amp;video=8f52f2ce-3963-11e3-8452-74224d1daafc</t>
  </si>
  <si>
    <t>čips</t>
  </si>
  <si>
    <t>http://szj.si/default.aspx?video=3a2415a3-b28c-4ecb-a105-444c9a7ad85c</t>
  </si>
  <si>
    <t>čokolada</t>
  </si>
  <si>
    <t>http://szj.si/default.aspx?video=8f52dcc5-3963-11e3-8452-74224d1daafc</t>
  </si>
  <si>
    <t>dober tek</t>
  </si>
  <si>
    <t>http://szj.si/default.aspx?topic=3069910f-5bbd-4807-93af-739e7c052f53&amp;video=8f540b53-3963-11e3-8452-74224d1daafc</t>
  </si>
  <si>
    <t>figa</t>
  </si>
  <si>
    <t>http://szj.si/default.aspx?video=8f556eb3-3963-11e3-8452-74224d1daafc</t>
  </si>
  <si>
    <t>file</t>
  </si>
  <si>
    <t>http://szj.si/default.aspx?video=8f5be46e-3963-11e3-8452-74224d1daafc</t>
  </si>
  <si>
    <t>fižol</t>
  </si>
  <si>
    <t>http://szj.si/default.aspx?video=8f55636a-3963-11e3-8452-74224d1daafc</t>
  </si>
  <si>
    <t>goba</t>
  </si>
  <si>
    <t>http://szj.si/default.aspx?video=8f55d62f-3963-11e3-8452-74224d1daafc</t>
  </si>
  <si>
    <t>golaž</t>
  </si>
  <si>
    <t>http://szj.si/default.aspx?video=8f55d2f7-3963-11e3-8452-74224d1daafc</t>
  </si>
  <si>
    <t>grah</t>
  </si>
  <si>
    <t>http://www.szj.si/default.aspx?video=8f558dcd-3963-11e3-8452-74224d1daafc</t>
  </si>
  <si>
    <t>grozdje, oktober</t>
  </si>
  <si>
    <t>http://www.szj.si/default.aspx?video=8f6b3a25-3963-11e3-8452-74224d1daafc</t>
  </si>
  <si>
    <t>hrenovka</t>
  </si>
  <si>
    <t>http://szj.si/default.aspx?video=8f5684d2-3963-11e3-8452-74224d1daafc</t>
  </si>
  <si>
    <t>hruška</t>
  </si>
  <si>
    <t>http://szj.si/default.aspx?video=8f5689f5-3963-11e3-8452-74224d1daafc</t>
  </si>
  <si>
    <t>jajce</t>
  </si>
  <si>
    <t>http://szj.si/default.aspx?topic=3069910f-5bbd-4807-93af-739e7c052f53&amp;video=cc051505-cd16-4bba-a1f6-6acc8d78bb58</t>
  </si>
  <si>
    <t>juha</t>
  </si>
  <si>
    <t>http://szj.si/default.aspx?topic=3069910f-5bbd-4807-93af-739e7c052f53&amp;video=8f5877d6-3963-11e3-8452-74224d1daafc</t>
  </si>
  <si>
    <t>kava</t>
  </si>
  <si>
    <t>http://szj.si/default.aspx?topic=3069910f-5bbd-4807-93af-739e7c052f53&amp;video=8f6b4df6-3963-11e3-8452-74224d1daafc</t>
  </si>
  <si>
    <t>kis</t>
  </si>
  <si>
    <t>http://szj.si/default.aspx?topic=3069910f-5bbd-4807-93af-739e7c052f53&amp;video=8f6b79be-3963-11e3-8452-74224d1daafc</t>
  </si>
  <si>
    <t>klobasa</t>
  </si>
  <si>
    <t>http://szj.si/default.aspx?topic=3069910f-5bbd-4807-93af-739e7c052f53&amp;video=8f6b1253-3963-11e3-8452-74224d1daafc</t>
  </si>
  <si>
    <t>koka kola</t>
  </si>
  <si>
    <t>http://szj.si/default.aspx?topic=3069910f-5bbd-4807-93af-739e7c052f53&amp;video=8f6947c8-3963-11e3-8452-74224d1daafc</t>
  </si>
  <si>
    <t>kosilo</t>
  </si>
  <si>
    <t>http://szj.si/default.aspx?topic=3069910f-5bbd-4807-93af-739e7c052f53&amp;video=8f684f20-3963-11e3-8452-74224d1daafc</t>
  </si>
  <si>
    <t>krmiti</t>
  </si>
  <si>
    <t>http://szj.si/default.aspx?video=8f7dfbd7-3963-11e3-8452-74224d1daafc</t>
  </si>
  <si>
    <t>krompir</t>
  </si>
  <si>
    <t>http://szj.si/default.aspx?video=8f685f3e-3963-11e3-8452-74224d1daafc</t>
  </si>
  <si>
    <t>krožnik</t>
  </si>
  <si>
    <t>http://szj.si/default.aspx?video=8f686066-3963-11e3-8452-74224d1daafc</t>
  </si>
  <si>
    <t>kruh</t>
  </si>
  <si>
    <t>http://szj.si/default.aspx?topic=3069910f-5bbd-4807-93af-739e7c052f53&amp;video=e2d3f695-5983-4e30-96eb-87eb5c016936</t>
  </si>
  <si>
    <t>lizika</t>
  </si>
  <si>
    <t>http://szj.si/default.aspx?topic=3069910f-5bbd-4807-93af-739e7c052f53&amp;video=8f687bd8-3963-11e3-8452-74224d1daafc</t>
  </si>
  <si>
    <t>lonec</t>
  </si>
  <si>
    <t>http://szj.si/default.aspx?topic=3069910f-5bbd-4807-93af-739e7c052f53&amp;video=8f5c9cd8-3963-11e3-8452-74224d1daafc</t>
  </si>
  <si>
    <t>lupiti</t>
  </si>
  <si>
    <t>http://szj.si/default.aspx?topic=3069910f-5bbd-4807-93af-739e7c052f53&amp;video=207ac513-72a3-40c2-a92c-d7c90d2628fb</t>
  </si>
  <si>
    <t>makaroni</t>
  </si>
  <si>
    <t>http://szj.si/default.aspx?topic=3069910f-5bbd-4807-93af-739e7c052f53&amp;video=8f5f2bf2-3963-11e3-8452-74224d1daafc</t>
  </si>
  <si>
    <t>malicati</t>
  </si>
  <si>
    <t>http://szj.si/default.aspx?video=f3250015-cad2-4366-8f22-85aafd3cd0b9</t>
  </si>
  <si>
    <t>maslo</t>
  </si>
  <si>
    <t>http://szj.si/default.aspx?topic=3069910f-5bbd-4807-93af-739e7c052f53&amp;video=8f5e64e8-3963-11e3-8452-74224d1daafc</t>
  </si>
  <si>
    <t>mesiti</t>
  </si>
  <si>
    <t>http://szj.si/default.aspx?video=93d8a767-9114-410d-876f-43ee3ef8514a</t>
  </si>
  <si>
    <t>meso</t>
  </si>
  <si>
    <t>http://szj.si/default.aspx?topic=3069910f-5bbd-4807-93af-739e7c052f53&amp;video=8f60d266-3963-11e3-8452-74224d1daafc</t>
  </si>
  <si>
    <t>okus, okusno</t>
  </si>
  <si>
    <t>http://szj.si/default.aspx?topic=3069910f-5bbd-4807-93af-739e7c052f53&amp;video=87106154-f5b8-491a-b66b-682e20104660</t>
  </si>
  <si>
    <t>oliva</t>
  </si>
  <si>
    <t>http://szj.si/default.aspx?video=7f10259f-8e99-49bc-96f1-7ee2f64b8e02</t>
  </si>
  <si>
    <t>olje</t>
  </si>
  <si>
    <t>http://szj.si/default.aspx?topic=3069910f-5bbd-4807-93af-739e7c052f53&amp;video=8f6241a7-3963-11e3-8452-74224d1daafc</t>
  </si>
  <si>
    <t>omaka</t>
  </si>
  <si>
    <t>http://szj.si/default.aspx?topic=3069910f-5bbd-4807-93af-739e7c052f53&amp;video=8f623fc4-3963-11e3-8452-74224d1daafc</t>
  </si>
  <si>
    <t>palačinka</t>
  </si>
  <si>
    <t>http://szj.si/default.aspx?topic=3069910f-5bbd-4807-93af-739e7c052f53&amp;video=8f681f62-3963-11e3-8452-74224d1daafc</t>
  </si>
  <si>
    <t>paprika</t>
  </si>
  <si>
    <t>http://szj.si/default.aspx?video=6afd4753-8d3a-4420-976c-2ed28ffad16b</t>
  </si>
  <si>
    <t>paradižnik</t>
  </si>
  <si>
    <t>http://szj.si/default.aspx?video=bcc521b0-f1ad-4576-b4e8-2052596d789a</t>
  </si>
  <si>
    <t>peči</t>
  </si>
  <si>
    <t>http://szj.si/default.aspx?video=8f67e9a0-3963-11e3-8452-74224d1daafc</t>
  </si>
  <si>
    <t>pesa</t>
  </si>
  <si>
    <t>http://szj.si/default.aspx?video=8f67cb1a-3963-11e3-8452-74224d1daafc</t>
  </si>
  <si>
    <t>pica</t>
  </si>
  <si>
    <t>http://szj.si/default.aspx?topic=3069910f-5bbd-4807-93af-739e7c052f53&amp;video=8f5c4a47-3963-11e3-8452-74224d1daafc</t>
  </si>
  <si>
    <t>piškot</t>
  </si>
  <si>
    <t>http://szj.si/default.aspx?topic=3069910f-5bbd-4807-93af-739e7c052f53&amp;video=73fc9431-acc9-4768-8751-840b8957ab4b</t>
  </si>
  <si>
    <t>pivo</t>
  </si>
  <si>
    <t>http://szj.si/default.aspx?topic=7b9578f2-5376-472d-8aec-ed0594957a50&amp;video=8f63388b-3963-11e3-8452-74224d1daafc</t>
  </si>
  <si>
    <t>pomfri</t>
  </si>
  <si>
    <t>http://szj.si/default.aspx?topic=3069910f-5bbd-4807-93af-739e7c052f53&amp;video=5c68f349-20d9-4f7e-82e7-7edb7e53c030</t>
  </si>
  <si>
    <t>poper</t>
  </si>
  <si>
    <t>http://szj.si/default.aspx?topic=3069910f-5bbd-4807-93af-739e7c052f53&amp;video=8f641ee9-3963-11e3-8452-74224d1daafc</t>
  </si>
  <si>
    <t>por</t>
  </si>
  <si>
    <t>http://szj.si/default.aspx?video=8f5c5228-3963-11e3-8452-74224d1daafc</t>
  </si>
  <si>
    <t>sadje</t>
  </si>
  <si>
    <t>http://szj.si/default.aspx?video=1c41e436-6888-4d11-b911-7dc0db2630da</t>
  </si>
  <si>
    <t>seme</t>
  </si>
  <si>
    <t>http://szj.si/default.aspx?topic=c62ef9b5-8720-4aed-b260-fe688e5ec13f&amp;video=8f5dc50f-3963-11e3-8452-74224d1daafc</t>
  </si>
  <si>
    <t>sladkor</t>
  </si>
  <si>
    <t>http://szj.si/default.aspx?topic=3069910f-5bbd-4807-93af-739e7c052f53&amp;video=8f6c5c6c-3963-11e3-8452-74224d1daafc</t>
  </si>
  <si>
    <t>sladoled</t>
  </si>
  <si>
    <t>http://szj.si/default.aspx?topic=3069910f-5bbd-4807-93af-739e7c052f53&amp;video=8f6c5b4f-3963-11e3-8452-74224d1daafc</t>
  </si>
  <si>
    <t>sliva</t>
  </si>
  <si>
    <t>http://szj.si/default.aspx?video=8f6c470e-3963-11e3-8452-74224d1daafc</t>
  </si>
  <si>
    <t>sol</t>
  </si>
  <si>
    <t>http://szj.si/default.aspx?topic=3069910f-5bbd-4807-93af-739e7c052f53&amp;video=8f6c2223-3963-11e3-8452-74224d1daafc</t>
  </si>
  <si>
    <t>solata</t>
  </si>
  <si>
    <t>http://szj.si/default.aspx?topic=3069910f-5bbd-4807-93af-739e7c052f53&amp;video=8f6c1ebe-3963-11e3-8452-74224d1daafc</t>
  </si>
  <si>
    <t>šampanjec</t>
  </si>
  <si>
    <t>http://szj.si/default.aspx?video=8f64ccb2-3963-11e3-8452-74224d1daafc</t>
  </si>
  <si>
    <t>špageti</t>
  </si>
  <si>
    <t>http://szj.si/default.aspx?video=8f64db83-3963-11e3-8452-74224d1daafc</t>
  </si>
  <si>
    <t>špinača</t>
  </si>
  <si>
    <t>http://szj.si/default.aspx?video=15226972-8aa0-4661-83eb-7ce30e21ee66</t>
  </si>
  <si>
    <t>vilice</t>
  </si>
  <si>
    <t>http://szj.si/default.aspx?video=8f6f88e5-3963-11e3-8452-74224d1daafc</t>
  </si>
  <si>
    <t>vino</t>
  </si>
  <si>
    <t>http://szj.si/default.aspx?video=8f6f8d66-3963-11e3-8452-74224d1daafc</t>
  </si>
  <si>
    <t>zajtrk</t>
  </si>
  <si>
    <t>http://szj.si/default.aspx?video=8f71920a-3963-11e3-8452-74224d1daafc</t>
  </si>
  <si>
    <t>http://szj.si/default.aspx?topic=c62ef9b5-8720-4aed-b260-fe688e5ec13f&amp;video=8f713b0b-3963-11e3-8452-74224d1daafc</t>
  </si>
  <si>
    <t>zelenjava</t>
  </si>
  <si>
    <t>http://szj.si/default.aspx?video=8f713442-3963-11e3-8452-74224d1daafc</t>
  </si>
  <si>
    <t>zelje</t>
  </si>
  <si>
    <t>http://szj.si/default.aspx?video=8f713561-3963-11e3-8452-74224d1daafc</t>
  </si>
  <si>
    <t>zrezek</t>
  </si>
  <si>
    <t>http://szj.si/default.aspx?video=8f710c38-3963-11e3-8452-74224d1daafc</t>
  </si>
  <si>
    <t>žejen</t>
  </si>
  <si>
    <t>http://szj.si/default.aspx?video=8f70ed02-3963-11e3-8452-74224d1daafc</t>
  </si>
  <si>
    <t>žemlja</t>
  </si>
  <si>
    <t>http://szj.si/default.aspx?video=8f70e63e-3963-11e3-8452-74224d1daafc</t>
  </si>
  <si>
    <t>žlica</t>
  </si>
  <si>
    <t>http://szj.si/default.aspx?video=8f70d7a4-3963-11e3-8452-74224d1daafc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</si>
</sst>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38"/>
    </font>
    <font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1155CC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  <xf numFmtId="0" fontId="13" fillId="2" borderId="2" xfId="0" applyFont="1" applyFill="1" applyBorder="1"/>
    <xf numFmtId="0" fontId="12" fillId="3" borderId="2" xfId="0" applyFont="1" applyFill="1" applyBorder="1"/>
    <xf numFmtId="0" fontId="1" fillId="3" borderId="2" xfId="0" applyFont="1" applyFill="1" applyBorder="1"/>
    <xf numFmtId="0" fontId="14" fillId="2" borderId="2" xfId="0" applyFont="1" applyFill="1" applyBorder="1"/>
    <xf numFmtId="0" fontId="5" fillId="3" borderId="2" xfId="0" applyFont="1" applyFill="1" applyBorder="1"/>
    <xf numFmtId="0" fontId="15" fillId="3" borderId="2" xfId="0" applyFont="1" applyFill="1" applyBorder="1"/>
    <xf numFmtId="0" fontId="16" fillId="3" borderId="2" xfId="0" applyFont="1" applyFill="1" applyBorder="1"/>
    <xf numFmtId="0" fontId="17" fillId="3" borderId="2" xfId="1" applyFont="1" applyFill="1" applyBorder="1" applyAlignment="1"/>
    <xf numFmtId="0" fontId="18" fillId="3" borderId="2" xfId="0" applyFont="1" applyFill="1" applyBorder="1"/>
    <xf numFmtId="0" fontId="19" fillId="3" borderId="2" xfId="1" applyFont="1" applyFill="1" applyBorder="1" applyAlignment="1"/>
    <xf numFmtId="0" fontId="0" fillId="3" borderId="2" xfId="0" applyFill="1" applyBorder="1"/>
    <xf numFmtId="0" fontId="1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0" fillId="4" borderId="2" xfId="0" applyFont="1" applyFill="1" applyBorder="1"/>
    <xf numFmtId="0" fontId="4" fillId="4" borderId="2" xfId="1" applyFill="1" applyBorder="1" applyAlignment="1"/>
    <xf numFmtId="0" fontId="11" fillId="4" borderId="2" xfId="0" applyFont="1" applyFill="1" applyBorder="1"/>
    <xf numFmtId="0" fontId="0" fillId="4" borderId="2" xfId="0" applyFill="1" applyBorder="1"/>
    <xf numFmtId="0" fontId="9" fillId="2" borderId="2" xfId="0" applyFont="1" applyFill="1" applyBorder="1"/>
    <xf numFmtId="0" fontId="1" fillId="4" borderId="1" xfId="0" applyFont="1" applyFill="1" applyBorder="1"/>
    <xf numFmtId="0" fontId="12" fillId="4" borderId="1" xfId="0" applyFont="1" applyFill="1" applyBorder="1"/>
    <xf numFmtId="0" fontId="0" fillId="0" borderId="0" xfId="0"/>
    <xf numFmtId="0" fontId="5" fillId="4" borderId="2" xfId="0" applyFont="1" applyFill="1" applyBorder="1"/>
    <xf numFmtId="0" fontId="0" fillId="4" borderId="2" xfId="0" applyFill="1" applyBorder="1"/>
    <xf numFmtId="0" fontId="4" fillId="4" borderId="2" xfId="1" applyFill="1" applyBorder="1" applyAlignment="1"/>
    <xf numFmtId="0" fontId="20" fillId="4" borderId="2" xfId="0" applyFont="1" applyFill="1" applyBorder="1"/>
    <xf numFmtId="0" fontId="3" fillId="4" borderId="2" xfId="0" applyFont="1" applyFill="1" applyBorder="1"/>
  </cellXfs>
  <cellStyles count="2">
    <cellStyle name="Hiperpovezava" xfId="1" builtinId="8"/>
    <cellStyle name="Navad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zj.si/default.aspx?topic=3069910f-5bbd-4807-93af-739e7c052f53&amp;video=8f5f2bf2-3963-11e3-8452-74224d1daafc" TargetMode="External"/><Relationship Id="rId21" Type="http://schemas.openxmlformats.org/officeDocument/2006/relationships/hyperlink" Target="http://szj.si/default.aspx?video=8f685f3e-3963-11e3-8452-74224d1daafc" TargetMode="External"/><Relationship Id="rId34" Type="http://schemas.openxmlformats.org/officeDocument/2006/relationships/hyperlink" Target="http://szj.si/default.aspx?topic=3069910f-5bbd-4807-93af-739e7c052f53&amp;video=8f623fc4-3963-11e3-8452-74224d1daafc" TargetMode="External"/><Relationship Id="rId42" Type="http://schemas.openxmlformats.org/officeDocument/2006/relationships/hyperlink" Target="http://szj.si/default.aspx?topic=3069910f-5bbd-4807-93af-739e7c052f53&amp;video=8f6c5c6c-3963-11e3-8452-74224d1daafc" TargetMode="External"/><Relationship Id="rId47" Type="http://schemas.openxmlformats.org/officeDocument/2006/relationships/hyperlink" Target="http://szj.si/default.aspx?video=8f64db83-3963-11e3-8452-74224d1daafc" TargetMode="External"/><Relationship Id="rId50" Type="http://schemas.openxmlformats.org/officeDocument/2006/relationships/hyperlink" Target="http://szj.si/default.aspx?video=8f6f8d66-3963-11e3-8452-74224d1daafc" TargetMode="External"/><Relationship Id="rId55" Type="http://schemas.openxmlformats.org/officeDocument/2006/relationships/hyperlink" Target="http://szj.si/default.aspx?video=8f70d7a4-3963-11e3-8452-74224d1daafc" TargetMode="External"/><Relationship Id="rId63" Type="http://schemas.openxmlformats.org/officeDocument/2006/relationships/hyperlink" Target="http://szj.si/default.aspx?video=8f5c5228-3963-11e3-8452-74224d1daafc" TargetMode="External"/><Relationship Id="rId7" Type="http://schemas.openxmlformats.org/officeDocument/2006/relationships/hyperlink" Target="http://szj.si/default.aspx?video=3a2415a3-b28c-4ecb-a105-444c9a7ad85c" TargetMode="External"/><Relationship Id="rId2" Type="http://schemas.openxmlformats.org/officeDocument/2006/relationships/hyperlink" Target="http://szj.si/default.aspx?video=8f5bcd0e-3963-11e3-8452-74224d1daafc" TargetMode="External"/><Relationship Id="rId16" Type="http://schemas.openxmlformats.org/officeDocument/2006/relationships/hyperlink" Target="http://szj.si/default.aspx?topic=3069910f-5bbd-4807-93af-739e7c052f53&amp;video=8f6b79be-3963-11e3-8452-74224d1daafc" TargetMode="External"/><Relationship Id="rId29" Type="http://schemas.openxmlformats.org/officeDocument/2006/relationships/hyperlink" Target="http://szj.si/default.aspx?topic=3069910f-5bbd-4807-93af-739e7c052f53&amp;video=8f60d266-3963-11e3-8452-74224d1daafc" TargetMode="External"/><Relationship Id="rId11" Type="http://schemas.openxmlformats.org/officeDocument/2006/relationships/hyperlink" Target="http://szj.si/default.aspx?video=8f55d2f7-3963-11e3-8452-74224d1daafc" TargetMode="External"/><Relationship Id="rId24" Type="http://schemas.openxmlformats.org/officeDocument/2006/relationships/hyperlink" Target="http://szj.si/default.aspx?topic=3069910f-5bbd-4807-93af-739e7c052f53&amp;video=8f687bd8-3963-11e3-8452-74224d1daafc" TargetMode="External"/><Relationship Id="rId32" Type="http://schemas.openxmlformats.org/officeDocument/2006/relationships/hyperlink" Target="http://szj.si/default.aspx?topic=3069910f-5bbd-4807-93af-739e7c052f53&amp;video=8f6241a7-3963-11e3-8452-74224d1daafc" TargetMode="External"/><Relationship Id="rId37" Type="http://schemas.openxmlformats.org/officeDocument/2006/relationships/hyperlink" Target="http://szj.si/default.aspx?topic=3069910f-5bbd-4807-93af-739e7c052f53&amp;video=8f5c4a47-3963-11e3-8452-74224d1daafc" TargetMode="External"/><Relationship Id="rId40" Type="http://schemas.openxmlformats.org/officeDocument/2006/relationships/hyperlink" Target="http://szj.si/default.aspx?topic=3069910f-5bbd-4807-93af-739e7c052f53&amp;video=5c68f349-20d9-4f7e-82e7-7edb7e53c030" TargetMode="External"/><Relationship Id="rId45" Type="http://schemas.openxmlformats.org/officeDocument/2006/relationships/hyperlink" Target="http://szj.si/default.aspx?topic=3069910f-5bbd-4807-93af-739e7c052f53&amp;video=8f6c1ebe-3963-11e3-8452-74224d1daafc" TargetMode="External"/><Relationship Id="rId53" Type="http://schemas.openxmlformats.org/officeDocument/2006/relationships/hyperlink" Target="http://szj.si/default.aspx?video=8f70ed02-3963-11e3-8452-74224d1daafc" TargetMode="External"/><Relationship Id="rId58" Type="http://schemas.openxmlformats.org/officeDocument/2006/relationships/hyperlink" Target="http://szj.si/default.aspx?video=8f52f995-3963-11e3-8452-74224d1daafc" TargetMode="External"/><Relationship Id="rId66" Type="http://schemas.openxmlformats.org/officeDocument/2006/relationships/hyperlink" Target="http://szj.si/default.aspx?video=8f713442-3963-11e3-8452-74224d1daafc" TargetMode="External"/><Relationship Id="rId5" Type="http://schemas.openxmlformats.org/officeDocument/2006/relationships/hyperlink" Target="http://szj.si/default.aspx?video=8f5325a3-3963-11e3-8452-74224d1daafc" TargetMode="External"/><Relationship Id="rId61" Type="http://schemas.openxmlformats.org/officeDocument/2006/relationships/hyperlink" Target="http://szj.si/default.aspx?video=bcc521b0-f1ad-4576-b4e8-2052596d789a" TargetMode="External"/><Relationship Id="rId19" Type="http://schemas.openxmlformats.org/officeDocument/2006/relationships/hyperlink" Target="http://szj.si/default.aspx?topic=3069910f-5bbd-4807-93af-739e7c052f53&amp;video=8f684f20-3963-11e3-8452-74224d1daafc" TargetMode="External"/><Relationship Id="rId14" Type="http://schemas.openxmlformats.org/officeDocument/2006/relationships/hyperlink" Target="http://szj.si/default.aspx?topic=3069910f-5bbd-4807-93af-739e7c052f53&amp;video=8f5877d6-3963-11e3-8452-74224d1daafc" TargetMode="External"/><Relationship Id="rId22" Type="http://schemas.openxmlformats.org/officeDocument/2006/relationships/hyperlink" Target="http://szj.si/default.aspx?video=8f686066-3963-11e3-8452-74224d1daafc" TargetMode="External"/><Relationship Id="rId27" Type="http://schemas.openxmlformats.org/officeDocument/2006/relationships/hyperlink" Target="http://szj.si/default.aspx?video=f3250015-cad2-4366-8f22-85aafd3cd0b9" TargetMode="External"/><Relationship Id="rId30" Type="http://schemas.openxmlformats.org/officeDocument/2006/relationships/hyperlink" Target="http://szj.si/default.aspx?video=93d8a767-9114-410d-876f-43ee3ef8514a" TargetMode="External"/><Relationship Id="rId35" Type="http://schemas.openxmlformats.org/officeDocument/2006/relationships/hyperlink" Target="http://szj.si/default.aspx?topic=3069910f-5bbd-4807-93af-739e7c052f53&amp;video=8f681f62-3963-11e3-8452-74224d1daafc" TargetMode="External"/><Relationship Id="rId43" Type="http://schemas.openxmlformats.org/officeDocument/2006/relationships/hyperlink" Target="http://szj.si/default.aspx?topic=3069910f-5bbd-4807-93af-739e7c052f53&amp;video=8f6c5b4f-3963-11e3-8452-74224d1daafc" TargetMode="External"/><Relationship Id="rId48" Type="http://schemas.openxmlformats.org/officeDocument/2006/relationships/hyperlink" Target="http://szj.si/default.aspx?video=8f6de337-3963-11e3-8452-74224d1daafc" TargetMode="External"/><Relationship Id="rId56" Type="http://schemas.openxmlformats.org/officeDocument/2006/relationships/hyperlink" Target="http://szj.si/default.aspx?video=1c41e436-6888-4d11-b911-7dc0db2630da" TargetMode="External"/><Relationship Id="rId64" Type="http://schemas.openxmlformats.org/officeDocument/2006/relationships/hyperlink" Target="http://szj.si/default.aspx?video=8f6c470e-3963-11e3-8452-74224d1daafc" TargetMode="External"/><Relationship Id="rId8" Type="http://schemas.openxmlformats.org/officeDocument/2006/relationships/hyperlink" Target="http://szj.si/default.aspx?video=8f52dcc5-3963-11e3-8452-74224d1daafc" TargetMode="External"/><Relationship Id="rId51" Type="http://schemas.openxmlformats.org/officeDocument/2006/relationships/hyperlink" Target="http://szj.si/default.aspx?video=8f71920a-3963-11e3-8452-74224d1daafc" TargetMode="External"/><Relationship Id="rId3" Type="http://schemas.openxmlformats.org/officeDocument/2006/relationships/hyperlink" Target="http://szj.si/default.aspx?topic=3069910f-5bbd-4807-93af-739e7c052f53&amp;video=8f5bd5f3-3963-11e3-8452-74224d1daafc" TargetMode="External"/><Relationship Id="rId12" Type="http://schemas.openxmlformats.org/officeDocument/2006/relationships/hyperlink" Target="http://szj.si/default.aspx?video=8f5684d2-3963-11e3-8452-74224d1daafc" TargetMode="External"/><Relationship Id="rId17" Type="http://schemas.openxmlformats.org/officeDocument/2006/relationships/hyperlink" Target="http://szj.si/default.aspx?topic=3069910f-5bbd-4807-93af-739e7c052f53&amp;video=8f6b1253-3963-11e3-8452-74224d1daafc" TargetMode="External"/><Relationship Id="rId25" Type="http://schemas.openxmlformats.org/officeDocument/2006/relationships/hyperlink" Target="http://szj.si/default.aspx?topic=3069910f-5bbd-4807-93af-739e7c052f53&amp;video=8f5c9cd8-3963-11e3-8452-74224d1daafc" TargetMode="External"/><Relationship Id="rId33" Type="http://schemas.openxmlformats.org/officeDocument/2006/relationships/hyperlink" Target="http://szj.si/default.aspx?topic=3069910f-5bbd-4807-93af-739e7c052f53&amp;video=207ac513-72a3-40c2-a92c-d7c90d2628fb" TargetMode="External"/><Relationship Id="rId38" Type="http://schemas.openxmlformats.org/officeDocument/2006/relationships/hyperlink" Target="http://szj.si/default.aspx?topic=3069910f-5bbd-4807-93af-739e7c052f53&amp;video=73fc9431-acc9-4768-8751-840b8957ab4b" TargetMode="External"/><Relationship Id="rId46" Type="http://schemas.openxmlformats.org/officeDocument/2006/relationships/hyperlink" Target="http://szj.si/default.aspx?video=8f64ccb2-3963-11e3-8452-74224d1daafc" TargetMode="External"/><Relationship Id="rId59" Type="http://schemas.openxmlformats.org/officeDocument/2006/relationships/hyperlink" Target="http://szj.si/default.aspx?video=7f10259f-8e99-49bc-96f1-7ee2f64b8e02" TargetMode="External"/><Relationship Id="rId67" Type="http://schemas.openxmlformats.org/officeDocument/2006/relationships/hyperlink" Target="http://szj.si/default.aspx?video=8f713561-3963-11e3-8452-74224d1daafc" TargetMode="External"/><Relationship Id="rId20" Type="http://schemas.openxmlformats.org/officeDocument/2006/relationships/hyperlink" Target="http://szj.si/default.aspx?video=8f7dfbd7-3963-11e3-8452-74224d1daafc" TargetMode="External"/><Relationship Id="rId41" Type="http://schemas.openxmlformats.org/officeDocument/2006/relationships/hyperlink" Target="http://szj.si/default.aspx?topic=3069910f-5bbd-4807-93af-739e7c052f53&amp;video=8f641ee9-3963-11e3-8452-74224d1daafc" TargetMode="External"/><Relationship Id="rId54" Type="http://schemas.openxmlformats.org/officeDocument/2006/relationships/hyperlink" Target="http://szj.si/default.aspx?video=8f70e63e-3963-11e3-8452-74224d1daafc" TargetMode="External"/><Relationship Id="rId62" Type="http://schemas.openxmlformats.org/officeDocument/2006/relationships/hyperlink" Target="http://szj.si/default.aspx?video=8f67cb1a-3963-11e3-8452-74224d1daafc" TargetMode="External"/><Relationship Id="rId1" Type="http://schemas.openxmlformats.org/officeDocument/2006/relationships/hyperlink" Target="http://szj.si/default.aspx?video=8f5143d4-3963-11e3-8452-74224d1daafc" TargetMode="External"/><Relationship Id="rId6" Type="http://schemas.openxmlformats.org/officeDocument/2006/relationships/hyperlink" Target="http://szj.si/default.aspx?topic=3069910f-5bbd-4807-93af-739e7c052f53&amp;video=8f52f2ce-3963-11e3-8452-74224d1daafc" TargetMode="External"/><Relationship Id="rId15" Type="http://schemas.openxmlformats.org/officeDocument/2006/relationships/hyperlink" Target="http://szj.si/default.aspx?topic=3069910f-5bbd-4807-93af-739e7c052f53&amp;video=8f6b4df6-3963-11e3-8452-74224d1daafc" TargetMode="External"/><Relationship Id="rId23" Type="http://schemas.openxmlformats.org/officeDocument/2006/relationships/hyperlink" Target="http://szj.si/default.aspx?topic=3069910f-5bbd-4807-93af-739e7c052f53&amp;video=e2d3f695-5983-4e30-96eb-87eb5c016936" TargetMode="External"/><Relationship Id="rId28" Type="http://schemas.openxmlformats.org/officeDocument/2006/relationships/hyperlink" Target="http://szj.si/default.aspx?topic=3069910f-5bbd-4807-93af-739e7c052f53&amp;video=8f5e64e8-3963-11e3-8452-74224d1daafc" TargetMode="External"/><Relationship Id="rId36" Type="http://schemas.openxmlformats.org/officeDocument/2006/relationships/hyperlink" Target="http://szj.si/default.aspx?video=8f67e9a0-3963-11e3-8452-74224d1daafc" TargetMode="External"/><Relationship Id="rId49" Type="http://schemas.openxmlformats.org/officeDocument/2006/relationships/hyperlink" Target="http://szj.si/default.aspx?video=8f6f88e5-3963-11e3-8452-74224d1daafc" TargetMode="External"/><Relationship Id="rId57" Type="http://schemas.openxmlformats.org/officeDocument/2006/relationships/hyperlink" Target="http://szj.si/default.aspx?topic=3bb2c700-b8a0-4969-8775-45006ad3cc1d&amp;video=8f6b01b9-3963-11e3-8452-74224d1daafc" TargetMode="External"/><Relationship Id="rId10" Type="http://schemas.openxmlformats.org/officeDocument/2006/relationships/hyperlink" Target="http://szj.si/default.aspx?video=8f5be46e-3963-11e3-8452-74224d1daafc" TargetMode="External"/><Relationship Id="rId31" Type="http://schemas.openxmlformats.org/officeDocument/2006/relationships/hyperlink" Target="http://szj.si/default.aspx?topic=3069910f-5bbd-4807-93af-739e7c052f53&amp;video=87106154-f5b8-491a-b66b-682e20104660" TargetMode="External"/><Relationship Id="rId44" Type="http://schemas.openxmlformats.org/officeDocument/2006/relationships/hyperlink" Target="http://szj.si/default.aspx?topic=3069910f-5bbd-4807-93af-739e7c052f53&amp;video=8f6c2223-3963-11e3-8452-74224d1daafc" TargetMode="External"/><Relationship Id="rId52" Type="http://schemas.openxmlformats.org/officeDocument/2006/relationships/hyperlink" Target="http://szj.si/default.aspx?video=8f710c38-3963-11e3-8452-74224d1daafc" TargetMode="External"/><Relationship Id="rId60" Type="http://schemas.openxmlformats.org/officeDocument/2006/relationships/hyperlink" Target="http://szj.si/default.aspx?video=6afd4753-8d3a-4420-976c-2ed28ffad16b" TargetMode="External"/><Relationship Id="rId65" Type="http://schemas.openxmlformats.org/officeDocument/2006/relationships/hyperlink" Target="http://szj.si/default.aspx?video=15226972-8aa0-4661-83eb-7ce30e21ee66" TargetMode="External"/><Relationship Id="rId4" Type="http://schemas.openxmlformats.org/officeDocument/2006/relationships/hyperlink" Target="http://szj.si/default.aspx?topic=3069910f-5bbd-4807-93af-739e7c052f53&amp;video=8f535c79-3963-11e3-8452-74224d1daafc" TargetMode="External"/><Relationship Id="rId9" Type="http://schemas.openxmlformats.org/officeDocument/2006/relationships/hyperlink" Target="http://szj.si/default.aspx?topic=3069910f-5bbd-4807-93af-739e7c052f53&amp;video=8f540b53-3963-11e3-8452-74224d1daafc" TargetMode="External"/><Relationship Id="rId13" Type="http://schemas.openxmlformats.org/officeDocument/2006/relationships/hyperlink" Target="http://szj.si/default.aspx?topic=3069910f-5bbd-4807-93af-739e7c052f53&amp;video=cc051505-cd16-4bba-a1f6-6acc8d78bb58" TargetMode="External"/><Relationship Id="rId18" Type="http://schemas.openxmlformats.org/officeDocument/2006/relationships/hyperlink" Target="http://szj.si/default.aspx?topic=3069910f-5bbd-4807-93af-739e7c052f53&amp;video=8f6947c8-3963-11e3-8452-74224d1daafc" TargetMode="External"/><Relationship Id="rId39" Type="http://schemas.openxmlformats.org/officeDocument/2006/relationships/hyperlink" Target="http://szj.si/default.aspx?topic=7b9578f2-5376-472d-8aec-ed0594957a50&amp;video=8f63388b-3963-11e3-8452-74224d1daaf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zj.si/default.aspx?video=8f6e6e17-3963-11e3-8452-74224d1daaf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topic=99d33679-75a1-4b30-ac08-7c050f059b29&amp;video=03a83007-4465-46f5-8ee4-90f0deca0060" TargetMode="External"/><Relationship Id="rId2" Type="http://schemas.openxmlformats.org/officeDocument/2006/relationships/hyperlink" Target="http://szj.si/default.aspx?video=8f55b55c-3963-11e3-8452-74224d1daafc" TargetMode="External"/><Relationship Id="rId1" Type="http://schemas.openxmlformats.org/officeDocument/2006/relationships/hyperlink" Target="https://szj.si/default.aspx?topic=c62ef9b5-8720-4aed-b260-fe688e5ec13f&amp;video=27dcd4da-1054-43de-b8b3-1f4cb1be7d4b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j.si/default.aspx?topic=82fbcb64-97dc-4019-953d-d19e49ba8862&amp;video=8f518ff7-3963-11e3-8452-74224d1daafc" TargetMode="External"/><Relationship Id="rId2" Type="http://schemas.openxmlformats.org/officeDocument/2006/relationships/hyperlink" Target="http://szj.si/default.aspx?video=8f6b3b50-3963-11e3-8452-74224d1daafc" TargetMode="External"/><Relationship Id="rId1" Type="http://schemas.openxmlformats.org/officeDocument/2006/relationships/hyperlink" Target="https://www.szj.si/default.aspx?video=08569322-3bd5-4465-b601-4e58869ff07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zj.si/default.aspx?video=8f5e80a9-3963-11e3-8452-74224d1daafc" TargetMode="External"/><Relationship Id="rId2" Type="http://schemas.openxmlformats.org/officeDocument/2006/relationships/hyperlink" Target="http://szj.si/default.aspx?video=8f6fbc37-3963-11e3-8452-74224d1daafc" TargetMode="External"/><Relationship Id="rId1" Type="http://schemas.openxmlformats.org/officeDocument/2006/relationships/hyperlink" Target="https://szj.si/default.aspx?video=767ca236-03ca-4301-a418-5f789959121e" TargetMode="External"/><Relationship Id="rId6" Type="http://schemas.openxmlformats.org/officeDocument/2006/relationships/hyperlink" Target="http://www.szj.si/default.aspx?topic=07504203-857a-48a2-8c57-8fd5a033cb5f&amp;video=8f5df349-3963-11e3-8452-74224d1daafc" TargetMode="External"/><Relationship Id="rId5" Type="http://schemas.openxmlformats.org/officeDocument/2006/relationships/hyperlink" Target="http://szj.si/default.aspx?topic=07504203-857a-48a2-8c57-8fd5a033cb5f&amp;video=8f631b27-3963-11e3-8452-74224d1daafc" TargetMode="External"/><Relationship Id="rId4" Type="http://schemas.openxmlformats.org/officeDocument/2006/relationships/hyperlink" Target="http://www.szj.si/default.aspx?topic=07504203-857a-48a2-8c57-8fd5a033cb5f&amp;video=4c80352d-154e-4fef-a88b-bc18532b3bd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zj.si/default.aspx?video=2048ebbc-0fc2-443c-b3aa-b2c88c60ed8e" TargetMode="External"/><Relationship Id="rId4" Type="http://schemas.openxmlformats.org/officeDocument/2006/relationships/hyperlink" Target="http://szj.si/default.aspx?video=b3b3e300-9d78-4e6e-a3ee-7c3c006e09a8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11EC-4214-4066-A47E-AE9B9555CDDF}">
  <dimension ref="A1:B82"/>
  <sheetViews>
    <sheetView tabSelected="1" workbookViewId="0">
      <selection activeCell="E51" sqref="E51"/>
    </sheetView>
  </sheetViews>
  <sheetFormatPr defaultRowHeight="13.2" x14ac:dyDescent="0.25"/>
  <cols>
    <col min="1" max="1" width="15.5546875" style="37" customWidth="1"/>
    <col min="2" max="2" width="100.44140625" style="37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860</v>
      </c>
      <c r="B2" s="42" t="s">
        <v>861</v>
      </c>
    </row>
    <row r="3" spans="1:2" x14ac:dyDescent="0.25">
      <c r="A3" s="27" t="s">
        <v>862</v>
      </c>
      <c r="B3" s="28" t="s">
        <v>863</v>
      </c>
    </row>
    <row r="4" spans="1:2" x14ac:dyDescent="0.25">
      <c r="A4" s="27" t="s">
        <v>864</v>
      </c>
      <c r="B4" s="28" t="s">
        <v>865</v>
      </c>
    </row>
    <row r="5" spans="1:2" x14ac:dyDescent="0.25">
      <c r="A5" s="27" t="s">
        <v>866</v>
      </c>
      <c r="B5" s="42" t="s">
        <v>867</v>
      </c>
    </row>
    <row r="6" spans="1:2" x14ac:dyDescent="0.25">
      <c r="A6" s="27" t="s">
        <v>868</v>
      </c>
      <c r="B6" s="28" t="s">
        <v>869</v>
      </c>
    </row>
    <row r="7" spans="1:2" x14ac:dyDescent="0.25">
      <c r="A7" s="27" t="s">
        <v>870</v>
      </c>
      <c r="B7" s="28" t="s">
        <v>871</v>
      </c>
    </row>
    <row r="8" spans="1:2" x14ac:dyDescent="0.25">
      <c r="A8" s="27" t="s">
        <v>872</v>
      </c>
      <c r="B8" s="42" t="s">
        <v>873</v>
      </c>
    </row>
    <row r="9" spans="1:2" x14ac:dyDescent="0.25">
      <c r="A9" s="27" t="s">
        <v>874</v>
      </c>
      <c r="B9" s="42" t="s">
        <v>875</v>
      </c>
    </row>
    <row r="10" spans="1:2" x14ac:dyDescent="0.25">
      <c r="A10" s="27" t="s">
        <v>876</v>
      </c>
      <c r="B10" s="42" t="s">
        <v>877</v>
      </c>
    </row>
    <row r="11" spans="1:2" x14ac:dyDescent="0.25">
      <c r="A11" s="27" t="s">
        <v>878</v>
      </c>
      <c r="B11" s="42" t="s">
        <v>879</v>
      </c>
    </row>
    <row r="12" spans="1:2" x14ac:dyDescent="0.25">
      <c r="A12" s="27" t="s">
        <v>880</v>
      </c>
      <c r="B12" s="28" t="s">
        <v>881</v>
      </c>
    </row>
    <row r="13" spans="1:2" x14ac:dyDescent="0.25">
      <c r="A13" s="27" t="s">
        <v>882</v>
      </c>
      <c r="B13" s="42" t="s">
        <v>883</v>
      </c>
    </row>
    <row r="14" spans="1:2" x14ac:dyDescent="0.25">
      <c r="A14" s="27" t="s">
        <v>884</v>
      </c>
      <c r="B14" s="28" t="s">
        <v>885</v>
      </c>
    </row>
    <row r="15" spans="1:2" x14ac:dyDescent="0.25">
      <c r="A15" s="38" t="s">
        <v>886</v>
      </c>
      <c r="B15" s="42" t="s">
        <v>887</v>
      </c>
    </row>
    <row r="16" spans="1:2" x14ac:dyDescent="0.25">
      <c r="A16" s="27" t="s">
        <v>888</v>
      </c>
      <c r="B16" s="42" t="s">
        <v>889</v>
      </c>
    </row>
    <row r="17" spans="1:2" x14ac:dyDescent="0.25">
      <c r="A17" s="27" t="s">
        <v>890</v>
      </c>
      <c r="B17" s="42" t="s">
        <v>891</v>
      </c>
    </row>
    <row r="18" spans="1:2" x14ac:dyDescent="0.25">
      <c r="A18" s="27" t="s">
        <v>892</v>
      </c>
      <c r="B18" s="42" t="s">
        <v>893</v>
      </c>
    </row>
    <row r="19" spans="1:2" x14ac:dyDescent="0.25">
      <c r="A19" s="27" t="s">
        <v>894</v>
      </c>
      <c r="B19" s="28" t="s">
        <v>895</v>
      </c>
    </row>
    <row r="20" spans="1:2" x14ac:dyDescent="0.25">
      <c r="A20" s="27" t="s">
        <v>896</v>
      </c>
      <c r="B20" s="42" t="s">
        <v>897</v>
      </c>
    </row>
    <row r="21" spans="1:2" x14ac:dyDescent="0.25">
      <c r="A21" s="27" t="s">
        <v>898</v>
      </c>
      <c r="B21" s="28" t="s">
        <v>899</v>
      </c>
    </row>
    <row r="22" spans="1:2" x14ac:dyDescent="0.25">
      <c r="A22" s="27" t="s">
        <v>900</v>
      </c>
      <c r="B22" s="28" t="s">
        <v>901</v>
      </c>
    </row>
    <row r="23" spans="1:2" x14ac:dyDescent="0.25">
      <c r="A23" s="27" t="s">
        <v>902</v>
      </c>
      <c r="B23" s="42" t="s">
        <v>903</v>
      </c>
    </row>
    <row r="24" spans="1:2" x14ac:dyDescent="0.25">
      <c r="A24" s="27" t="s">
        <v>904</v>
      </c>
      <c r="B24" s="28" t="s">
        <v>905</v>
      </c>
    </row>
    <row r="25" spans="1:2" x14ac:dyDescent="0.25">
      <c r="A25" s="38" t="s">
        <v>906</v>
      </c>
      <c r="B25" s="28" t="s">
        <v>907</v>
      </c>
    </row>
    <row r="26" spans="1:2" x14ac:dyDescent="0.25">
      <c r="A26" s="27" t="s">
        <v>908</v>
      </c>
      <c r="B26" s="42" t="s">
        <v>909</v>
      </c>
    </row>
    <row r="27" spans="1:2" x14ac:dyDescent="0.25">
      <c r="A27" s="27" t="s">
        <v>910</v>
      </c>
      <c r="B27" s="28" t="s">
        <v>911</v>
      </c>
    </row>
    <row r="28" spans="1:2" x14ac:dyDescent="0.25">
      <c r="A28" s="27" t="s">
        <v>912</v>
      </c>
      <c r="B28" s="42" t="s">
        <v>913</v>
      </c>
    </row>
    <row r="29" spans="1:2" x14ac:dyDescent="0.25">
      <c r="A29" s="27" t="s">
        <v>914</v>
      </c>
      <c r="B29" s="42" t="s">
        <v>915</v>
      </c>
    </row>
    <row r="30" spans="1:2" x14ac:dyDescent="0.25">
      <c r="A30" s="27" t="s">
        <v>916</v>
      </c>
      <c r="B30" s="42" t="s">
        <v>917</v>
      </c>
    </row>
    <row r="31" spans="1:2" x14ac:dyDescent="0.25">
      <c r="A31" s="27" t="s">
        <v>918</v>
      </c>
      <c r="B31" s="42" t="s">
        <v>919</v>
      </c>
    </row>
    <row r="32" spans="1:2" x14ac:dyDescent="0.25">
      <c r="A32" s="27" t="s">
        <v>920</v>
      </c>
      <c r="B32" s="42" t="s">
        <v>921</v>
      </c>
    </row>
    <row r="33" spans="1:2" x14ac:dyDescent="0.25">
      <c r="A33" s="27" t="s">
        <v>922</v>
      </c>
      <c r="B33" s="42" t="s">
        <v>923</v>
      </c>
    </row>
    <row r="34" spans="1:2" x14ac:dyDescent="0.25">
      <c r="A34" s="27" t="s">
        <v>924</v>
      </c>
      <c r="B34" s="42" t="s">
        <v>925</v>
      </c>
    </row>
    <row r="35" spans="1:2" x14ac:dyDescent="0.25">
      <c r="A35" s="27" t="s">
        <v>926</v>
      </c>
      <c r="B35" s="42" t="s">
        <v>927</v>
      </c>
    </row>
    <row r="36" spans="1:2" x14ac:dyDescent="0.25">
      <c r="A36" s="27" t="s">
        <v>928</v>
      </c>
      <c r="B36" s="42" t="s">
        <v>929</v>
      </c>
    </row>
    <row r="37" spans="1:2" x14ac:dyDescent="0.25">
      <c r="A37" s="27" t="s">
        <v>930</v>
      </c>
      <c r="B37" s="42" t="s">
        <v>931</v>
      </c>
    </row>
    <row r="38" spans="1:2" x14ac:dyDescent="0.25">
      <c r="A38" s="27" t="s">
        <v>932</v>
      </c>
      <c r="B38" s="42" t="s">
        <v>933</v>
      </c>
    </row>
    <row r="39" spans="1:2" x14ac:dyDescent="0.25">
      <c r="A39" s="27" t="s">
        <v>934</v>
      </c>
      <c r="B39" s="42" t="s">
        <v>935</v>
      </c>
    </row>
    <row r="40" spans="1:2" x14ac:dyDescent="0.25">
      <c r="A40" s="27" t="s">
        <v>936</v>
      </c>
      <c r="B40" s="42" t="s">
        <v>937</v>
      </c>
    </row>
    <row r="41" spans="1:2" x14ac:dyDescent="0.25">
      <c r="A41" s="27" t="s">
        <v>938</v>
      </c>
      <c r="B41" s="42" t="s">
        <v>939</v>
      </c>
    </row>
    <row r="42" spans="1:2" x14ac:dyDescent="0.25">
      <c r="A42" s="27" t="s">
        <v>940</v>
      </c>
      <c r="B42" s="42" t="s">
        <v>941</v>
      </c>
    </row>
    <row r="43" spans="1:2" x14ac:dyDescent="0.25">
      <c r="A43" s="27" t="s">
        <v>942</v>
      </c>
      <c r="B43" s="42" t="s">
        <v>943</v>
      </c>
    </row>
    <row r="44" spans="1:2" x14ac:dyDescent="0.25">
      <c r="A44" s="27" t="s">
        <v>944</v>
      </c>
      <c r="B44" s="42" t="s">
        <v>945</v>
      </c>
    </row>
    <row r="45" spans="1:2" x14ac:dyDescent="0.25">
      <c r="A45" s="27" t="s">
        <v>946</v>
      </c>
      <c r="B45" s="42" t="s">
        <v>947</v>
      </c>
    </row>
    <row r="46" spans="1:2" x14ac:dyDescent="0.25">
      <c r="A46" s="27" t="s">
        <v>948</v>
      </c>
      <c r="B46" s="42" t="s">
        <v>949</v>
      </c>
    </row>
    <row r="47" spans="1:2" x14ac:dyDescent="0.25">
      <c r="A47" s="27" t="s">
        <v>950</v>
      </c>
      <c r="B47" s="42" t="s">
        <v>951</v>
      </c>
    </row>
    <row r="48" spans="1:2" x14ac:dyDescent="0.25">
      <c r="A48" s="27" t="s">
        <v>952</v>
      </c>
      <c r="B48" s="42" t="s">
        <v>953</v>
      </c>
    </row>
    <row r="49" spans="1:2" x14ac:dyDescent="0.25">
      <c r="A49" s="27" t="s">
        <v>954</v>
      </c>
      <c r="B49" s="42" t="s">
        <v>955</v>
      </c>
    </row>
    <row r="50" spans="1:2" x14ac:dyDescent="0.25">
      <c r="A50" s="27" t="s">
        <v>956</v>
      </c>
      <c r="B50" s="42" t="s">
        <v>957</v>
      </c>
    </row>
    <row r="51" spans="1:2" x14ac:dyDescent="0.25">
      <c r="A51" s="27" t="s">
        <v>958</v>
      </c>
      <c r="B51" s="42" t="s">
        <v>959</v>
      </c>
    </row>
    <row r="52" spans="1:2" x14ac:dyDescent="0.25">
      <c r="A52" s="27" t="s">
        <v>960</v>
      </c>
      <c r="B52" s="42" t="s">
        <v>961</v>
      </c>
    </row>
    <row r="53" spans="1:2" x14ac:dyDescent="0.25">
      <c r="A53" s="27" t="s">
        <v>962</v>
      </c>
      <c r="B53" s="42" t="s">
        <v>963</v>
      </c>
    </row>
    <row r="54" spans="1:2" x14ac:dyDescent="0.25">
      <c r="A54" s="27" t="s">
        <v>964</v>
      </c>
      <c r="B54" s="42" t="s">
        <v>965</v>
      </c>
    </row>
    <row r="55" spans="1:2" x14ac:dyDescent="0.25">
      <c r="A55" s="27" t="s">
        <v>966</v>
      </c>
      <c r="B55" s="42" t="s">
        <v>967</v>
      </c>
    </row>
    <row r="56" spans="1:2" x14ac:dyDescent="0.25">
      <c r="A56" s="27" t="s">
        <v>968</v>
      </c>
      <c r="B56" s="42" t="s">
        <v>969</v>
      </c>
    </row>
    <row r="57" spans="1:2" x14ac:dyDescent="0.25">
      <c r="A57" s="27" t="s">
        <v>970</v>
      </c>
      <c r="B57" s="42" t="s">
        <v>971</v>
      </c>
    </row>
    <row r="58" spans="1:2" x14ac:dyDescent="0.25">
      <c r="A58" s="27" t="s">
        <v>972</v>
      </c>
      <c r="B58" s="42" t="s">
        <v>973</v>
      </c>
    </row>
    <row r="59" spans="1:2" x14ac:dyDescent="0.25">
      <c r="A59" s="27" t="s">
        <v>974</v>
      </c>
      <c r="B59" s="42" t="s">
        <v>975</v>
      </c>
    </row>
    <row r="60" spans="1:2" x14ac:dyDescent="0.25">
      <c r="A60" s="27" t="s">
        <v>976</v>
      </c>
      <c r="B60" s="42" t="s">
        <v>977</v>
      </c>
    </row>
    <row r="61" spans="1:2" x14ac:dyDescent="0.25">
      <c r="A61" s="27" t="s">
        <v>978</v>
      </c>
      <c r="B61" s="42" t="s">
        <v>979</v>
      </c>
    </row>
    <row r="62" spans="1:2" x14ac:dyDescent="0.25">
      <c r="A62" s="27" t="s">
        <v>980</v>
      </c>
      <c r="B62" s="42" t="s">
        <v>981</v>
      </c>
    </row>
    <row r="63" spans="1:2" x14ac:dyDescent="0.25">
      <c r="A63" s="27" t="s">
        <v>982</v>
      </c>
      <c r="B63" s="28" t="s">
        <v>983</v>
      </c>
    </row>
    <row r="64" spans="1:2" x14ac:dyDescent="0.25">
      <c r="A64" s="27" t="s">
        <v>984</v>
      </c>
      <c r="B64" s="42" t="s">
        <v>985</v>
      </c>
    </row>
    <row r="65" spans="1:2" x14ac:dyDescent="0.25">
      <c r="A65" s="27" t="s">
        <v>986</v>
      </c>
      <c r="B65" s="42" t="s">
        <v>987</v>
      </c>
    </row>
    <row r="66" spans="1:2" x14ac:dyDescent="0.25">
      <c r="A66" s="27" t="s">
        <v>988</v>
      </c>
      <c r="B66" s="42" t="s">
        <v>989</v>
      </c>
    </row>
    <row r="67" spans="1:2" x14ac:dyDescent="0.25">
      <c r="A67" s="27" t="s">
        <v>990</v>
      </c>
      <c r="B67" s="42" t="s">
        <v>991</v>
      </c>
    </row>
    <row r="68" spans="1:2" x14ac:dyDescent="0.25">
      <c r="A68" s="27" t="s">
        <v>992</v>
      </c>
      <c r="B68" s="42" t="s">
        <v>993</v>
      </c>
    </row>
    <row r="69" spans="1:2" x14ac:dyDescent="0.25">
      <c r="A69" s="27" t="s">
        <v>994</v>
      </c>
      <c r="B69" s="42" t="s">
        <v>995</v>
      </c>
    </row>
    <row r="70" spans="1:2" x14ac:dyDescent="0.25">
      <c r="A70" s="27" t="s">
        <v>996</v>
      </c>
      <c r="B70" s="42" t="s">
        <v>997</v>
      </c>
    </row>
    <row r="71" spans="1:2" x14ac:dyDescent="0.25">
      <c r="A71" s="27" t="s">
        <v>998</v>
      </c>
      <c r="B71" s="42" t="s">
        <v>999</v>
      </c>
    </row>
    <row r="72" spans="1:2" x14ac:dyDescent="0.25">
      <c r="A72" s="27" t="s">
        <v>309</v>
      </c>
      <c r="B72" s="42" t="s">
        <v>310</v>
      </c>
    </row>
    <row r="73" spans="1:2" x14ac:dyDescent="0.25">
      <c r="A73" s="27" t="s">
        <v>1000</v>
      </c>
      <c r="B73" s="42" t="s">
        <v>1001</v>
      </c>
    </row>
    <row r="74" spans="1:2" x14ac:dyDescent="0.25">
      <c r="A74" s="27" t="s">
        <v>1002</v>
      </c>
      <c r="B74" s="42" t="s">
        <v>1003</v>
      </c>
    </row>
    <row r="75" spans="1:2" x14ac:dyDescent="0.25">
      <c r="A75" s="27" t="s">
        <v>1004</v>
      </c>
      <c r="B75" s="42" t="s">
        <v>1005</v>
      </c>
    </row>
    <row r="76" spans="1:2" x14ac:dyDescent="0.25">
      <c r="A76" s="27" t="s">
        <v>30</v>
      </c>
      <c r="B76" s="28" t="s">
        <v>1006</v>
      </c>
    </row>
    <row r="77" spans="1:2" x14ac:dyDescent="0.25">
      <c r="A77" s="27" t="s">
        <v>1007</v>
      </c>
      <c r="B77" s="42" t="s">
        <v>1008</v>
      </c>
    </row>
    <row r="78" spans="1:2" x14ac:dyDescent="0.25">
      <c r="A78" s="27" t="s">
        <v>1009</v>
      </c>
      <c r="B78" s="42" t="s">
        <v>1010</v>
      </c>
    </row>
    <row r="79" spans="1:2" x14ac:dyDescent="0.25">
      <c r="A79" s="27" t="s">
        <v>1011</v>
      </c>
      <c r="B79" s="42" t="s">
        <v>1012</v>
      </c>
    </row>
    <row r="80" spans="1:2" x14ac:dyDescent="0.25">
      <c r="A80" s="27" t="s">
        <v>1013</v>
      </c>
      <c r="B80" s="42" t="s">
        <v>1014</v>
      </c>
    </row>
    <row r="81" spans="1:2" x14ac:dyDescent="0.25">
      <c r="A81" s="27" t="s">
        <v>1015</v>
      </c>
      <c r="B81" s="42" t="s">
        <v>1016</v>
      </c>
    </row>
    <row r="82" spans="1:2" x14ac:dyDescent="0.25">
      <c r="A82" s="27" t="s">
        <v>1017</v>
      </c>
      <c r="B82" s="42" t="s">
        <v>1018</v>
      </c>
    </row>
  </sheetData>
  <hyperlinks>
    <hyperlink ref="B2" r:id="rId1" xr:uid="{8CC16ABA-7E96-4E07-B31C-BDB86123AC9D}"/>
    <hyperlink ref="B5" r:id="rId2" xr:uid="{64908F33-4DF1-40B8-A01A-06F5D839F366}"/>
    <hyperlink ref="B9" r:id="rId3" xr:uid="{80096DF9-4C3A-4221-8229-351C3F593F44}"/>
    <hyperlink ref="B10" r:id="rId4" xr:uid="{4D64185B-EC61-46D0-B6E1-8A222607BE19}"/>
    <hyperlink ref="B11" r:id="rId5" xr:uid="{635BC0C2-F435-4356-8A4F-6FBEDFD616F2}"/>
    <hyperlink ref="B15" r:id="rId6" xr:uid="{23CA2C99-D39F-4F26-A955-75C8FC23509F}"/>
    <hyperlink ref="B16" r:id="rId7" xr:uid="{5D5DBB19-B6E3-4F2C-8D1B-9EDB8638DDF8}"/>
    <hyperlink ref="B17" r:id="rId8" xr:uid="{B251F04F-E54C-4254-B714-A5CF95CBD847}"/>
    <hyperlink ref="B18" r:id="rId9" xr:uid="{3317E96A-2F51-40D7-9833-F5399B2FF3A9}"/>
    <hyperlink ref="B20" r:id="rId10" xr:uid="{FB69F280-A1C2-4D84-B234-547948C4BA6F}"/>
    <hyperlink ref="B23" r:id="rId11" xr:uid="{7F5EB5AC-D2AF-4C7C-AB23-E885B1C62F2B}"/>
    <hyperlink ref="B26" r:id="rId12" xr:uid="{79BE5DF5-75C8-4E1C-84D9-48CE636C7637}"/>
    <hyperlink ref="B28" r:id="rId13" xr:uid="{27213B6D-4A5B-449C-9B87-10ED20180880}"/>
    <hyperlink ref="B29" r:id="rId14" xr:uid="{231D8873-2FB7-4545-90A0-2D33D2B0EDE9}"/>
    <hyperlink ref="B30" r:id="rId15" xr:uid="{DB06DF9D-C373-4FDA-890C-DB12C6DF9D1D}"/>
    <hyperlink ref="B31" r:id="rId16" xr:uid="{4D56AA9D-1A1B-4AF1-9803-A6AA355D2226}"/>
    <hyperlink ref="B32" r:id="rId17" xr:uid="{A3F99900-411E-4FF0-99B9-1CED2607FC41}"/>
    <hyperlink ref="B33" r:id="rId18" xr:uid="{92C11AA2-AF1C-490C-9F69-A249B8E0A47D}"/>
    <hyperlink ref="B34" r:id="rId19" xr:uid="{01072A52-B29E-4EA3-B9E1-2908BEDA4946}"/>
    <hyperlink ref="B35" r:id="rId20" xr:uid="{E480C990-D603-44A4-8223-E434887178DC}"/>
    <hyperlink ref="B36" r:id="rId21" xr:uid="{57624FA2-E623-4818-B960-C402E24DCD26}"/>
    <hyperlink ref="B37" r:id="rId22" xr:uid="{7CFF5296-0D12-4EF6-BA54-5B10D98D409A}"/>
    <hyperlink ref="B38" r:id="rId23" xr:uid="{B187E006-82BD-41E0-8BB1-468DB58DDAEC}"/>
    <hyperlink ref="B39" r:id="rId24" xr:uid="{290ED909-BC38-46DA-B45A-E2BECCC56829}"/>
    <hyperlink ref="B40" r:id="rId25" xr:uid="{A5A57686-6EE1-4192-90ED-8A1D1BACC7D6}"/>
    <hyperlink ref="B42" r:id="rId26" xr:uid="{D62D145D-646E-46AC-8806-12D5100F3423}"/>
    <hyperlink ref="B43" r:id="rId27" xr:uid="{FDB8AEAA-327D-4477-95D0-1228BA764823}"/>
    <hyperlink ref="B44" r:id="rId28" xr:uid="{6FB3B773-6869-4572-BAA4-C65116F81AF1}"/>
    <hyperlink ref="B46" r:id="rId29" xr:uid="{583F042A-5733-4FDD-9C83-DC9E377D3D7C}"/>
    <hyperlink ref="B45" r:id="rId30" xr:uid="{A2A07DA4-E1C2-4E4B-A743-5D58EC5A0252}"/>
    <hyperlink ref="B47" r:id="rId31" xr:uid="{7771114A-3D4D-42B1-B32F-34D3F266947F}"/>
    <hyperlink ref="B49" r:id="rId32" xr:uid="{9B27B276-B254-44F0-AA49-9DA85CAADCF0}"/>
    <hyperlink ref="B41" r:id="rId33" xr:uid="{12055A88-99B1-47A7-A9D3-708659D57CA1}"/>
    <hyperlink ref="B50" r:id="rId34" xr:uid="{4FE8886D-FEB1-4A12-8ACF-5CFBF2B927C8}"/>
    <hyperlink ref="B51" r:id="rId35" xr:uid="{6E691BD9-9F28-4ED5-BD5A-56E9CE7215DE}"/>
    <hyperlink ref="B54" r:id="rId36" xr:uid="{768181C5-E709-46B1-A3F7-EFE48C45C0EA}"/>
    <hyperlink ref="B56" r:id="rId37" xr:uid="{E054AAC6-6A7B-4A2B-ADB1-ABB92DE681A9}"/>
    <hyperlink ref="B57" r:id="rId38" xr:uid="{5E1BD518-0155-4809-A3D0-D6EAF5506F01}"/>
    <hyperlink ref="B58" r:id="rId39" xr:uid="{D7C1935C-0769-483F-803E-C4200AE227D3}"/>
    <hyperlink ref="B59" r:id="rId40" xr:uid="{5DD0F47B-EC5C-4B33-ACED-87A8415F4177}"/>
    <hyperlink ref="B60" r:id="rId41" xr:uid="{A5F938A6-9748-4547-9B8C-00E6543E6AA1}"/>
    <hyperlink ref="B64" r:id="rId42" xr:uid="{6562403C-4070-4B4D-B598-EAADA7173729}"/>
    <hyperlink ref="B65" r:id="rId43" xr:uid="{439A8CEC-BE55-4391-B1E0-EBBFDB0AE95F}"/>
    <hyperlink ref="B67" r:id="rId44" xr:uid="{A961BA04-0B15-4C1B-A32E-5C814E68EDE2}"/>
    <hyperlink ref="B68" r:id="rId45" xr:uid="{D175EFFB-D335-460B-85BC-B3CF80A26AD9}"/>
    <hyperlink ref="B69" r:id="rId46" xr:uid="{E107124F-C820-40F8-B9E8-D109CCEB4615}"/>
    <hyperlink ref="B70" r:id="rId47" xr:uid="{72F52982-59CF-4F18-ADD7-6B7B8F99CEB0}"/>
    <hyperlink ref="B72" r:id="rId48" xr:uid="{9D0D6D2F-0176-4D23-B2DF-11A717EE5271}"/>
    <hyperlink ref="B73" r:id="rId49" xr:uid="{ED5337F6-D94E-41A3-BAB6-F9454D404921}"/>
    <hyperlink ref="B74" r:id="rId50" xr:uid="{5B8BF015-05C2-4A56-BCED-24A0866892F4}"/>
    <hyperlink ref="B75" r:id="rId51" xr:uid="{89658FA1-8050-4661-8C32-F295D3526064}"/>
    <hyperlink ref="B79" r:id="rId52" xr:uid="{2DDFA052-84B5-4641-AA6A-3721BFD5C465}"/>
    <hyperlink ref="B80" r:id="rId53" xr:uid="{440158B5-6AD9-4336-A2C6-24015FF34296}"/>
    <hyperlink ref="B81" r:id="rId54" xr:uid="{1121BB1C-2A9E-4785-B9EF-30FF91B8C707}"/>
    <hyperlink ref="B82" r:id="rId55" xr:uid="{F8EEBF0F-A731-4274-BBB8-89B51D22AFC7}"/>
    <hyperlink ref="B62" r:id="rId56" xr:uid="{15ED5C6D-29B8-4865-AE28-87E1E3090765}"/>
    <hyperlink ref="B8" r:id="rId57" xr:uid="{2C42C667-F3CF-41EE-9A43-9EAC106265B0}"/>
    <hyperlink ref="B13" r:id="rId58" xr:uid="{076335B9-5CDF-4BA9-8B7B-EAFDD35C5F1F}"/>
    <hyperlink ref="B48" r:id="rId59" xr:uid="{EEF1E845-A85A-4F9E-A083-4D17793914E6}"/>
    <hyperlink ref="B52" r:id="rId60" xr:uid="{72967717-B742-44FF-8829-54182EE460BF}"/>
    <hyperlink ref="B53" r:id="rId61" xr:uid="{1E0E3967-AD61-42A6-964C-D14E4D326439}"/>
    <hyperlink ref="B55" r:id="rId62" xr:uid="{AB5FC976-C81D-490C-8A1C-645D820E3DBF}"/>
    <hyperlink ref="B61" r:id="rId63" xr:uid="{BE3F11D1-F48B-4A92-BCB6-7F681A5D9DD6}"/>
    <hyperlink ref="B66" r:id="rId64" xr:uid="{42AB7C60-C58E-4AE7-9A53-F4CECABE09A9}"/>
    <hyperlink ref="B71" r:id="rId65" xr:uid="{FD0880ED-78B7-4DCC-AD7F-273680A4B94F}"/>
    <hyperlink ref="B77" r:id="rId66" xr:uid="{81F7DAA8-395A-4E83-B838-1D84CD08714C}"/>
    <hyperlink ref="B78" r:id="rId67" xr:uid="{85DC7033-6A9B-4AE2-A395-D96A67426A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9D2A-9410-4670-B4C5-855CD933FF9D}">
  <dimension ref="A1:B74"/>
  <sheetViews>
    <sheetView workbookViewId="0">
      <selection activeCell="G19" sqref="G19"/>
    </sheetView>
  </sheetViews>
  <sheetFormatPr defaultRowHeight="13.2" x14ac:dyDescent="0.25"/>
  <cols>
    <col min="1" max="1" width="24.33203125" customWidth="1"/>
    <col min="2" max="2" width="106.554687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38" t="s">
        <v>724</v>
      </c>
      <c r="B2" s="41" t="s">
        <v>725</v>
      </c>
    </row>
    <row r="3" spans="1:2" x14ac:dyDescent="0.25">
      <c r="A3" s="38" t="s">
        <v>726</v>
      </c>
      <c r="B3" s="41" t="s">
        <v>727</v>
      </c>
    </row>
    <row r="4" spans="1:2" x14ac:dyDescent="0.25">
      <c r="A4" s="27" t="s">
        <v>728</v>
      </c>
      <c r="B4" s="28" t="s">
        <v>729</v>
      </c>
    </row>
    <row r="5" spans="1:2" x14ac:dyDescent="0.25">
      <c r="A5" s="27" t="s">
        <v>730</v>
      </c>
      <c r="B5" s="28" t="s">
        <v>731</v>
      </c>
    </row>
    <row r="6" spans="1:2" x14ac:dyDescent="0.25">
      <c r="A6" s="27" t="s">
        <v>859</v>
      </c>
      <c r="B6" s="28" t="s">
        <v>732</v>
      </c>
    </row>
    <row r="7" spans="1:2" x14ac:dyDescent="0.25">
      <c r="A7" s="27" t="s">
        <v>733</v>
      </c>
      <c r="B7" s="28" t="s">
        <v>734</v>
      </c>
    </row>
    <row r="8" spans="1:2" x14ac:dyDescent="0.25">
      <c r="A8" s="38" t="s">
        <v>735</v>
      </c>
      <c r="B8" s="41" t="s">
        <v>736</v>
      </c>
    </row>
    <row r="9" spans="1:2" x14ac:dyDescent="0.25">
      <c r="A9" s="27" t="s">
        <v>737</v>
      </c>
      <c r="B9" s="28" t="s">
        <v>738</v>
      </c>
    </row>
    <row r="10" spans="1:2" x14ac:dyDescent="0.25">
      <c r="A10" s="27" t="s">
        <v>739</v>
      </c>
      <c r="B10" s="28" t="s">
        <v>740</v>
      </c>
    </row>
    <row r="11" spans="1:2" x14ac:dyDescent="0.25">
      <c r="A11" s="38" t="s">
        <v>741</v>
      </c>
      <c r="B11" s="41" t="s">
        <v>742</v>
      </c>
    </row>
    <row r="12" spans="1:2" x14ac:dyDescent="0.25">
      <c r="A12" s="38" t="s">
        <v>743</v>
      </c>
      <c r="B12" s="41" t="s">
        <v>744</v>
      </c>
    </row>
    <row r="13" spans="1:2" x14ac:dyDescent="0.25">
      <c r="A13" s="38" t="s">
        <v>745</v>
      </c>
      <c r="B13" s="41" t="s">
        <v>746</v>
      </c>
    </row>
    <row r="14" spans="1:2" x14ac:dyDescent="0.25">
      <c r="A14" s="27" t="s">
        <v>747</v>
      </c>
      <c r="B14" s="28" t="str">
        <f>HYPERLINK("http://szj.si/default.aspx?video=8f5522b9-3963-11e3-8452-74224d1daafc","http://szj.si/default.aspx?video=8f5522b9-3963-11e3-8452-74224d1daafc")</f>
        <v>http://szj.si/default.aspx?video=8f5522b9-3963-11e3-8452-74224d1daafc</v>
      </c>
    </row>
    <row r="15" spans="1:2" x14ac:dyDescent="0.25">
      <c r="A15" s="27" t="s">
        <v>748</v>
      </c>
      <c r="B15" s="28" t="str">
        <f>HYPERLINK("http://szj.si/default.aspx?topic=1782b9be-44fa-4db0-b366-2c5138dfdade&amp;video=8f6b2e2c-3963-11e3-8452-74224d1daafc","http://szj.si/default.aspx?topic=1782b9be-44fa-4db0-b366-2c5138dfdade&amp;video=8f6b2e2c-3963-11e3-8452-74224d1daafc")</f>
        <v>http://szj.si/default.aspx?topic=1782b9be-44fa-4db0-b366-2c5138dfdade&amp;video=8f6b2e2c-3963-11e3-8452-74224d1daafc</v>
      </c>
    </row>
    <row r="16" spans="1:2" x14ac:dyDescent="0.25">
      <c r="A16" s="38" t="s">
        <v>749</v>
      </c>
      <c r="B16" s="41" t="str">
        <f>HYPERLINK("http://szj.si/default.aspx?video=7ad3f6c1-6347-4718-b2ad-0d5ae2d747e5","http://szj.si/default.aspx?video=7ad3f6c1-6347-4718-b2ad-0d5ae2d747e5")</f>
        <v>http://szj.si/default.aspx?video=7ad3f6c1-6347-4718-b2ad-0d5ae2d747e5</v>
      </c>
    </row>
    <row r="17" spans="1:2" x14ac:dyDescent="0.25">
      <c r="A17" s="38" t="s">
        <v>750</v>
      </c>
      <c r="B17" s="41" t="s">
        <v>751</v>
      </c>
    </row>
    <row r="18" spans="1:2" x14ac:dyDescent="0.25">
      <c r="A18" s="38" t="s">
        <v>752</v>
      </c>
      <c r="B18" s="41" t="s">
        <v>753</v>
      </c>
    </row>
    <row r="19" spans="1:2" x14ac:dyDescent="0.25">
      <c r="A19" s="38" t="s">
        <v>754</v>
      </c>
      <c r="B19" s="41" t="str">
        <f>HYPERLINK("http://szj.si/default.aspx?video=01277f97-a09c-4cc4-8e8a-b349423c1aba","http://szj.si/default.aspx?video=01277f97-a09c-4cc4-8e8a-b349423c1aba")</f>
        <v>http://szj.si/default.aspx?video=01277f97-a09c-4cc4-8e8a-b349423c1aba</v>
      </c>
    </row>
    <row r="20" spans="1:2" x14ac:dyDescent="0.25">
      <c r="A20" s="27" t="s">
        <v>755</v>
      </c>
      <c r="B20" s="28" t="str">
        <f>HYPERLINK("http://szj.si/default.aspx?video=8f55e959-3963-11e3-8452-74224d1daafc","http://szj.si/default.aspx?video=8f55e959-3963-11e3-8452-74224d1daafc")</f>
        <v>http://szj.si/default.aspx?video=8f55e959-3963-11e3-8452-74224d1daafc</v>
      </c>
    </row>
    <row r="21" spans="1:2" x14ac:dyDescent="0.25">
      <c r="A21" s="38" t="s">
        <v>756</v>
      </c>
      <c r="B21" s="41" t="s">
        <v>757</v>
      </c>
    </row>
    <row r="22" spans="1:2" x14ac:dyDescent="0.25">
      <c r="A22" s="27" t="s">
        <v>758</v>
      </c>
      <c r="B22" s="28" t="str">
        <f>HYPERLINK("http://szj.si/default.aspx?video=1a533150-2381-4745-a994-8627a8fa1145","http://szj.si/default.aspx?video=1a533150-2381-4745-a994-8627a8fa1145")</f>
        <v>http://szj.si/default.aspx?video=1a533150-2381-4745-a994-8627a8fa1145</v>
      </c>
    </row>
    <row r="23" spans="1:2" x14ac:dyDescent="0.25">
      <c r="A23" s="27" t="s">
        <v>759</v>
      </c>
      <c r="B23" s="28" t="str">
        <f>HYPERLINK("http://szj.si/default.aspx?video=8f55b9b3-3963-11e3-8452-74224d1daafc","http://szj.si/default.aspx?video=8f55b9b3-3963-11e3-8452-74224d1daafc")</f>
        <v>http://szj.si/default.aspx?video=8f55b9b3-3963-11e3-8452-74224d1daafc</v>
      </c>
    </row>
    <row r="24" spans="1:2" x14ac:dyDescent="0.25">
      <c r="A24" s="38" t="s">
        <v>760</v>
      </c>
      <c r="B24" s="41" t="str">
        <f>HYPERLINK("http://szj.si/default.aspx?video=7285ca47-90b2-43ec-8afb-8296486456ca","http://szj.si/default.aspx?video=7285ca47-90b2-43ec-8afb-8296486456ca")</f>
        <v>http://szj.si/default.aspx?video=7285ca47-90b2-43ec-8afb-8296486456ca</v>
      </c>
    </row>
    <row r="25" spans="1:2" x14ac:dyDescent="0.25">
      <c r="A25" s="38" t="s">
        <v>761</v>
      </c>
      <c r="B25" s="41" t="s">
        <v>762</v>
      </c>
    </row>
    <row r="26" spans="1:2" x14ac:dyDescent="0.25">
      <c r="A26" s="27" t="s">
        <v>763</v>
      </c>
      <c r="B26" s="28" t="str">
        <f>HYPERLINK("http://szj.si/default.aspx?video=8f655292-3963-11e3-8452-74224d1daafc","http://szj.si/default.aspx?video=8f655292-3963-11e3-8452-74224d1daafc")</f>
        <v>http://szj.si/default.aspx?video=8f655292-3963-11e3-8452-74224d1daafc</v>
      </c>
    </row>
    <row r="27" spans="1:2" x14ac:dyDescent="0.25">
      <c r="A27" s="27" t="s">
        <v>764</v>
      </c>
      <c r="B27" s="28" t="str">
        <f>HYPERLINK("http://szj.si/default.aspx?video=084ed857-1420-41b8-9c2c-d36f1c4b2689","http://szj.si/default.aspx?video=084ed857-1420-41b8-9c2c-d36f1c4b2689")</f>
        <v>http://szj.si/default.aspx?video=084ed857-1420-41b8-9c2c-d36f1c4b2689</v>
      </c>
    </row>
    <row r="28" spans="1:2" x14ac:dyDescent="0.25">
      <c r="A28" s="38" t="s">
        <v>765</v>
      </c>
      <c r="B28" s="41" t="s">
        <v>766</v>
      </c>
    </row>
    <row r="29" spans="1:2" x14ac:dyDescent="0.25">
      <c r="A29" s="38" t="s">
        <v>767</v>
      </c>
      <c r="B29" s="41" t="s">
        <v>768</v>
      </c>
    </row>
    <row r="30" spans="1:2" x14ac:dyDescent="0.25">
      <c r="A30" s="38" t="s">
        <v>769</v>
      </c>
      <c r="B30" s="41" t="s">
        <v>770</v>
      </c>
    </row>
    <row r="31" spans="1:2" x14ac:dyDescent="0.25">
      <c r="A31" s="38" t="s">
        <v>771</v>
      </c>
      <c r="B31" s="41" t="s">
        <v>772</v>
      </c>
    </row>
    <row r="32" spans="1:2" x14ac:dyDescent="0.25">
      <c r="A32" s="38" t="s">
        <v>773</v>
      </c>
      <c r="B32" s="41" t="s">
        <v>774</v>
      </c>
    </row>
    <row r="33" spans="1:2" x14ac:dyDescent="0.25">
      <c r="A33" s="38" t="s">
        <v>775</v>
      </c>
      <c r="B33" s="41" t="s">
        <v>776</v>
      </c>
    </row>
    <row r="34" spans="1:2" x14ac:dyDescent="0.25">
      <c r="A34" s="38" t="s">
        <v>777</v>
      </c>
      <c r="B34" s="41" t="s">
        <v>778</v>
      </c>
    </row>
    <row r="35" spans="1:2" x14ac:dyDescent="0.25">
      <c r="A35" s="38" t="s">
        <v>779</v>
      </c>
      <c r="B35" s="41" t="s">
        <v>780</v>
      </c>
    </row>
    <row r="36" spans="1:2" x14ac:dyDescent="0.25">
      <c r="A36" s="38" t="s">
        <v>781</v>
      </c>
      <c r="B36" s="41" t="s">
        <v>782</v>
      </c>
    </row>
    <row r="37" spans="1:2" x14ac:dyDescent="0.25">
      <c r="A37" s="27" t="s">
        <v>783</v>
      </c>
      <c r="B37" s="28" t="s">
        <v>784</v>
      </c>
    </row>
    <row r="38" spans="1:2" x14ac:dyDescent="0.25">
      <c r="A38" s="38" t="s">
        <v>785</v>
      </c>
      <c r="B38" s="41" t="s">
        <v>786</v>
      </c>
    </row>
    <row r="39" spans="1:2" x14ac:dyDescent="0.25">
      <c r="A39" s="38" t="s">
        <v>787</v>
      </c>
      <c r="B39" s="41" t="s">
        <v>788</v>
      </c>
    </row>
    <row r="40" spans="1:2" x14ac:dyDescent="0.25">
      <c r="A40" s="27" t="s">
        <v>789</v>
      </c>
      <c r="B40" s="28" t="s">
        <v>790</v>
      </c>
    </row>
    <row r="41" spans="1:2" x14ac:dyDescent="0.25">
      <c r="A41" s="27" t="s">
        <v>791</v>
      </c>
      <c r="B41" s="28" t="s">
        <v>792</v>
      </c>
    </row>
    <row r="42" spans="1:2" x14ac:dyDescent="0.25">
      <c r="A42" s="38" t="s">
        <v>793</v>
      </c>
      <c r="B42" s="41" t="s">
        <v>794</v>
      </c>
    </row>
    <row r="43" spans="1:2" x14ac:dyDescent="0.25">
      <c r="A43" s="38" t="s">
        <v>795</v>
      </c>
      <c r="B43" s="41" t="s">
        <v>796</v>
      </c>
    </row>
    <row r="44" spans="1:2" x14ac:dyDescent="0.25">
      <c r="A44" s="27" t="s">
        <v>797</v>
      </c>
      <c r="B44" s="28" t="s">
        <v>798</v>
      </c>
    </row>
    <row r="45" spans="1:2" x14ac:dyDescent="0.25">
      <c r="A45" s="38" t="s">
        <v>799</v>
      </c>
      <c r="B45" s="41" t="s">
        <v>800</v>
      </c>
    </row>
    <row r="46" spans="1:2" x14ac:dyDescent="0.25">
      <c r="A46" s="27" t="s">
        <v>801</v>
      </c>
      <c r="B46" s="28" t="s">
        <v>802</v>
      </c>
    </row>
    <row r="47" spans="1:2" x14ac:dyDescent="0.25">
      <c r="A47" s="38" t="s">
        <v>803</v>
      </c>
      <c r="B47" s="41" t="s">
        <v>804</v>
      </c>
    </row>
    <row r="48" spans="1:2" x14ac:dyDescent="0.25">
      <c r="A48" s="38" t="s">
        <v>805</v>
      </c>
      <c r="B48" s="41" t="s">
        <v>806</v>
      </c>
    </row>
    <row r="49" spans="1:2" x14ac:dyDescent="0.25">
      <c r="A49" s="38" t="s">
        <v>807</v>
      </c>
      <c r="B49" s="41" t="s">
        <v>808</v>
      </c>
    </row>
    <row r="50" spans="1:2" x14ac:dyDescent="0.25">
      <c r="A50" s="38" t="s">
        <v>809</v>
      </c>
      <c r="B50" s="41" t="s">
        <v>810</v>
      </c>
    </row>
    <row r="51" spans="1:2" x14ac:dyDescent="0.25">
      <c r="A51" s="38" t="s">
        <v>811</v>
      </c>
      <c r="B51" s="41" t="s">
        <v>812</v>
      </c>
    </row>
    <row r="52" spans="1:2" x14ac:dyDescent="0.25">
      <c r="A52" s="38" t="s">
        <v>813</v>
      </c>
      <c r="B52" s="41" t="s">
        <v>814</v>
      </c>
    </row>
    <row r="53" spans="1:2" x14ac:dyDescent="0.25">
      <c r="A53" s="38" t="s">
        <v>815</v>
      </c>
      <c r="B53" s="41" t="s">
        <v>816</v>
      </c>
    </row>
    <row r="54" spans="1:2" x14ac:dyDescent="0.25">
      <c r="A54" s="27" t="s">
        <v>817</v>
      </c>
      <c r="B54" s="28" t="s">
        <v>818</v>
      </c>
    </row>
    <row r="55" spans="1:2" x14ac:dyDescent="0.25">
      <c r="A55" s="38" t="s">
        <v>819</v>
      </c>
      <c r="B55" s="41" t="s">
        <v>820</v>
      </c>
    </row>
    <row r="56" spans="1:2" x14ac:dyDescent="0.25">
      <c r="A56" s="38" t="s">
        <v>821</v>
      </c>
      <c r="B56" s="41" t="s">
        <v>822</v>
      </c>
    </row>
    <row r="57" spans="1:2" x14ac:dyDescent="0.25">
      <c r="A57" s="27" t="s">
        <v>823</v>
      </c>
      <c r="B57" s="28" t="s">
        <v>824</v>
      </c>
    </row>
    <row r="58" spans="1:2" x14ac:dyDescent="0.25">
      <c r="A58" s="27" t="s">
        <v>825</v>
      </c>
      <c r="B58" s="28" t="s">
        <v>826</v>
      </c>
    </row>
    <row r="59" spans="1:2" x14ac:dyDescent="0.25">
      <c r="A59" s="38" t="s">
        <v>827</v>
      </c>
      <c r="B59" s="41" t="s">
        <v>828</v>
      </c>
    </row>
    <row r="60" spans="1:2" x14ac:dyDescent="0.25">
      <c r="A60" s="38" t="s">
        <v>829</v>
      </c>
      <c r="B60" s="41" t="s">
        <v>830</v>
      </c>
    </row>
    <row r="61" spans="1:2" x14ac:dyDescent="0.25">
      <c r="A61" s="38" t="s">
        <v>831</v>
      </c>
      <c r="B61" s="41" t="s">
        <v>832</v>
      </c>
    </row>
    <row r="62" spans="1:2" x14ac:dyDescent="0.25">
      <c r="A62" s="38" t="s">
        <v>833</v>
      </c>
      <c r="B62" s="41" t="s">
        <v>834</v>
      </c>
    </row>
    <row r="63" spans="1:2" x14ac:dyDescent="0.25">
      <c r="A63" s="38" t="s">
        <v>835</v>
      </c>
      <c r="B63" s="41" t="s">
        <v>836</v>
      </c>
    </row>
    <row r="64" spans="1:2" x14ac:dyDescent="0.25">
      <c r="A64" s="38" t="s">
        <v>837</v>
      </c>
      <c r="B64" s="41" t="s">
        <v>838</v>
      </c>
    </row>
    <row r="65" spans="1:2" x14ac:dyDescent="0.25">
      <c r="A65" s="38" t="s">
        <v>839</v>
      </c>
      <c r="B65" s="41" t="s">
        <v>840</v>
      </c>
    </row>
    <row r="66" spans="1:2" x14ac:dyDescent="0.25">
      <c r="A66" s="38" t="s">
        <v>841</v>
      </c>
      <c r="B66" s="41" t="s">
        <v>842</v>
      </c>
    </row>
    <row r="67" spans="1:2" x14ac:dyDescent="0.25">
      <c r="A67" s="38" t="s">
        <v>843</v>
      </c>
      <c r="B67" s="41" t="s">
        <v>844</v>
      </c>
    </row>
    <row r="68" spans="1:2" x14ac:dyDescent="0.25">
      <c r="A68" s="38" t="s">
        <v>845</v>
      </c>
      <c r="B68" s="41" t="s">
        <v>846</v>
      </c>
    </row>
    <row r="69" spans="1:2" x14ac:dyDescent="0.25">
      <c r="A69" s="38" t="s">
        <v>847</v>
      </c>
      <c r="B69" s="41" t="s">
        <v>848</v>
      </c>
    </row>
    <row r="70" spans="1:2" x14ac:dyDescent="0.25">
      <c r="A70" s="38" t="s">
        <v>849</v>
      </c>
      <c r="B70" s="41" t="s">
        <v>850</v>
      </c>
    </row>
    <row r="71" spans="1:2" x14ac:dyDescent="0.25">
      <c r="A71" s="27" t="s">
        <v>851</v>
      </c>
      <c r="B71" s="28" t="s">
        <v>852</v>
      </c>
    </row>
    <row r="72" spans="1:2" x14ac:dyDescent="0.25">
      <c r="A72" s="38" t="s">
        <v>853</v>
      </c>
      <c r="B72" s="41" t="s">
        <v>854</v>
      </c>
    </row>
    <row r="73" spans="1:2" x14ac:dyDescent="0.25">
      <c r="A73" s="38" t="s">
        <v>855</v>
      </c>
      <c r="B73" s="41" t="s">
        <v>856</v>
      </c>
    </row>
    <row r="74" spans="1:2" x14ac:dyDescent="0.25">
      <c r="A74" s="38" t="s">
        <v>857</v>
      </c>
      <c r="B74" s="41" t="s">
        <v>858</v>
      </c>
    </row>
  </sheetData>
  <conditionalFormatting sqref="H19">
    <cfRule type="duplicateValues" dxfId="2" priority="4"/>
  </conditionalFormatting>
  <conditionalFormatting sqref="F45">
    <cfRule type="duplicateValues" dxfId="1" priority="3"/>
  </conditionalFormatting>
  <conditionalFormatting sqref="A1:C1048576"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5989-120A-4A7E-B794-BAD0B3573DDC}">
  <dimension ref="A1:B75"/>
  <sheetViews>
    <sheetView topLeftCell="A55" workbookViewId="0">
      <selection activeCell="G67" sqref="G67"/>
    </sheetView>
  </sheetViews>
  <sheetFormatPr defaultRowHeight="13.2" x14ac:dyDescent="0.25"/>
  <cols>
    <col min="1" max="1" width="21.77734375" customWidth="1"/>
    <col min="2" max="2" width="108.664062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576</v>
      </c>
      <c r="B2" s="28" t="s">
        <v>577</v>
      </c>
    </row>
    <row r="3" spans="1:2" x14ac:dyDescent="0.25">
      <c r="A3" s="27" t="s">
        <v>578</v>
      </c>
      <c r="B3" s="28" t="s">
        <v>579</v>
      </c>
    </row>
    <row r="4" spans="1:2" x14ac:dyDescent="0.25">
      <c r="A4" s="27" t="s">
        <v>580</v>
      </c>
      <c r="B4" s="28" t="s">
        <v>581</v>
      </c>
    </row>
    <row r="5" spans="1:2" x14ac:dyDescent="0.25">
      <c r="A5" s="27" t="s">
        <v>582</v>
      </c>
      <c r="B5" s="28" t="s">
        <v>583</v>
      </c>
    </row>
    <row r="6" spans="1:2" x14ac:dyDescent="0.25">
      <c r="A6" s="27" t="s">
        <v>584</v>
      </c>
      <c r="B6" s="28" t="s">
        <v>585</v>
      </c>
    </row>
    <row r="7" spans="1:2" x14ac:dyDescent="0.25">
      <c r="A7" s="27" t="s">
        <v>586</v>
      </c>
      <c r="B7" s="28" t="s">
        <v>587</v>
      </c>
    </row>
    <row r="8" spans="1:2" x14ac:dyDescent="0.25">
      <c r="A8" s="27" t="s">
        <v>588</v>
      </c>
      <c r="B8" s="28" t="s">
        <v>589</v>
      </c>
    </row>
    <row r="9" spans="1:2" x14ac:dyDescent="0.25">
      <c r="A9" s="27" t="s">
        <v>590</v>
      </c>
      <c r="B9" s="28" t="s">
        <v>591</v>
      </c>
    </row>
    <row r="10" spans="1:2" x14ac:dyDescent="0.25">
      <c r="A10" s="27" t="s">
        <v>592</v>
      </c>
      <c r="B10" s="28" t="s">
        <v>593</v>
      </c>
    </row>
    <row r="11" spans="1:2" x14ac:dyDescent="0.25">
      <c r="A11" s="27" t="s">
        <v>594</v>
      </c>
      <c r="B11" s="28" t="s">
        <v>595</v>
      </c>
    </row>
    <row r="12" spans="1:2" x14ac:dyDescent="0.25">
      <c r="A12" s="27" t="s">
        <v>596</v>
      </c>
      <c r="B12" s="28" t="s">
        <v>597</v>
      </c>
    </row>
    <row r="13" spans="1:2" x14ac:dyDescent="0.25">
      <c r="A13" s="27" t="s">
        <v>598</v>
      </c>
      <c r="B13" s="28" t="s">
        <v>599</v>
      </c>
    </row>
    <row r="14" spans="1:2" x14ac:dyDescent="0.25">
      <c r="A14" s="27" t="s">
        <v>600</v>
      </c>
      <c r="B14" s="28" t="s">
        <v>601</v>
      </c>
    </row>
    <row r="15" spans="1:2" x14ac:dyDescent="0.25">
      <c r="A15" s="27" t="s">
        <v>602</v>
      </c>
      <c r="B15" s="28" t="s">
        <v>603</v>
      </c>
    </row>
    <row r="16" spans="1:2" x14ac:dyDescent="0.25">
      <c r="A16" s="27" t="s">
        <v>604</v>
      </c>
      <c r="B16" s="28" t="s">
        <v>605</v>
      </c>
    </row>
    <row r="17" spans="1:2" x14ac:dyDescent="0.25">
      <c r="A17" s="27" t="s">
        <v>606</v>
      </c>
      <c r="B17" s="28" t="s">
        <v>607</v>
      </c>
    </row>
    <row r="18" spans="1:2" x14ac:dyDescent="0.25">
      <c r="A18" s="27" t="s">
        <v>608</v>
      </c>
      <c r="B18" s="28" t="s">
        <v>609</v>
      </c>
    </row>
    <row r="19" spans="1:2" x14ac:dyDescent="0.25">
      <c r="A19" s="27" t="s">
        <v>610</v>
      </c>
      <c r="B19" s="28" t="s">
        <v>611</v>
      </c>
    </row>
    <row r="20" spans="1:2" x14ac:dyDescent="0.25">
      <c r="A20" s="27" t="s">
        <v>612</v>
      </c>
      <c r="B20" s="28" t="s">
        <v>613</v>
      </c>
    </row>
    <row r="21" spans="1:2" x14ac:dyDescent="0.25">
      <c r="A21" s="27" t="s">
        <v>614</v>
      </c>
      <c r="B21" s="28" t="s">
        <v>615</v>
      </c>
    </row>
    <row r="22" spans="1:2" x14ac:dyDescent="0.25">
      <c r="A22" s="27" t="s">
        <v>616</v>
      </c>
      <c r="B22" s="28" t="s">
        <v>617</v>
      </c>
    </row>
    <row r="23" spans="1:2" x14ac:dyDescent="0.25">
      <c r="A23" s="27" t="s">
        <v>618</v>
      </c>
      <c r="B23" s="28" t="s">
        <v>619</v>
      </c>
    </row>
    <row r="24" spans="1:2" x14ac:dyDescent="0.25">
      <c r="A24" s="27" t="s">
        <v>620</v>
      </c>
      <c r="B24" s="28" t="s">
        <v>621</v>
      </c>
    </row>
    <row r="25" spans="1:2" x14ac:dyDescent="0.25">
      <c r="A25" s="27" t="s">
        <v>622</v>
      </c>
      <c r="B25" s="28" t="s">
        <v>623</v>
      </c>
    </row>
    <row r="26" spans="1:2" x14ac:dyDescent="0.25">
      <c r="A26" s="27" t="s">
        <v>624</v>
      </c>
      <c r="B26" s="28" t="s">
        <v>625</v>
      </c>
    </row>
    <row r="27" spans="1:2" x14ac:dyDescent="0.25">
      <c r="A27" s="27" t="s">
        <v>626</v>
      </c>
      <c r="B27" s="28" t="s">
        <v>627</v>
      </c>
    </row>
    <row r="28" spans="1:2" x14ac:dyDescent="0.25">
      <c r="A28" s="27" t="s">
        <v>628</v>
      </c>
      <c r="B28" s="28" t="s">
        <v>629</v>
      </c>
    </row>
    <row r="29" spans="1:2" x14ac:dyDescent="0.25">
      <c r="A29" s="27" t="s">
        <v>630</v>
      </c>
      <c r="B29" s="28" t="s">
        <v>631</v>
      </c>
    </row>
    <row r="30" spans="1:2" x14ac:dyDescent="0.25">
      <c r="A30" s="27" t="s">
        <v>632</v>
      </c>
      <c r="B30" s="28" t="s">
        <v>633</v>
      </c>
    </row>
    <row r="31" spans="1:2" x14ac:dyDescent="0.25">
      <c r="A31" s="27" t="s">
        <v>634</v>
      </c>
      <c r="B31" s="28" t="s">
        <v>635</v>
      </c>
    </row>
    <row r="32" spans="1:2" x14ac:dyDescent="0.25">
      <c r="A32" s="27" t="s">
        <v>636</v>
      </c>
      <c r="B32" s="28" t="s">
        <v>637</v>
      </c>
    </row>
    <row r="33" spans="1:2" x14ac:dyDescent="0.25">
      <c r="A33" s="27" t="s">
        <v>638</v>
      </c>
      <c r="B33" s="28" t="s">
        <v>639</v>
      </c>
    </row>
    <row r="34" spans="1:2" x14ac:dyDescent="0.25">
      <c r="A34" s="27" t="s">
        <v>640</v>
      </c>
      <c r="B34" s="28" t="s">
        <v>641</v>
      </c>
    </row>
    <row r="35" spans="1:2" x14ac:dyDescent="0.25">
      <c r="A35" s="27" t="s">
        <v>642</v>
      </c>
      <c r="B35" s="28" t="s">
        <v>643</v>
      </c>
    </row>
    <row r="36" spans="1:2" x14ac:dyDescent="0.25">
      <c r="A36" s="27" t="s">
        <v>644</v>
      </c>
      <c r="B36" s="28" t="s">
        <v>645</v>
      </c>
    </row>
    <row r="37" spans="1:2" x14ac:dyDescent="0.25">
      <c r="A37" s="27" t="s">
        <v>646</v>
      </c>
      <c r="B37" s="28" t="s">
        <v>647</v>
      </c>
    </row>
    <row r="38" spans="1:2" x14ac:dyDescent="0.25">
      <c r="A38" s="27" t="s">
        <v>648</v>
      </c>
      <c r="B38" s="28" t="s">
        <v>649</v>
      </c>
    </row>
    <row r="39" spans="1:2" x14ac:dyDescent="0.25">
      <c r="A39" s="27" t="s">
        <v>650</v>
      </c>
      <c r="B39" s="28" t="s">
        <v>651</v>
      </c>
    </row>
    <row r="40" spans="1:2" x14ac:dyDescent="0.25">
      <c r="A40" s="27" t="s">
        <v>652</v>
      </c>
      <c r="B40" s="28" t="s">
        <v>653</v>
      </c>
    </row>
    <row r="41" spans="1:2" x14ac:dyDescent="0.25">
      <c r="A41" s="27" t="s">
        <v>654</v>
      </c>
      <c r="B41" s="28" t="s">
        <v>655</v>
      </c>
    </row>
    <row r="42" spans="1:2" x14ac:dyDescent="0.25">
      <c r="A42" s="27" t="s">
        <v>656</v>
      </c>
      <c r="B42" s="28" t="s">
        <v>657</v>
      </c>
    </row>
    <row r="43" spans="1:2" x14ac:dyDescent="0.25">
      <c r="A43" s="27" t="s">
        <v>658</v>
      </c>
      <c r="B43" s="28" t="s">
        <v>659</v>
      </c>
    </row>
    <row r="44" spans="1:2" x14ac:dyDescent="0.25">
      <c r="A44" s="27" t="s">
        <v>660</v>
      </c>
      <c r="B44" s="28" t="s">
        <v>661</v>
      </c>
    </row>
    <row r="45" spans="1:2" x14ac:dyDescent="0.25">
      <c r="A45" s="27" t="s">
        <v>662</v>
      </c>
      <c r="B45" s="28" t="s">
        <v>663</v>
      </c>
    </row>
    <row r="46" spans="1:2" x14ac:dyDescent="0.25">
      <c r="A46" s="27" t="s">
        <v>664</v>
      </c>
      <c r="B46" s="28" t="s">
        <v>665</v>
      </c>
    </row>
    <row r="47" spans="1:2" x14ac:dyDescent="0.25">
      <c r="A47" s="27" t="s">
        <v>666</v>
      </c>
      <c r="B47" s="28" t="s">
        <v>667</v>
      </c>
    </row>
    <row r="48" spans="1:2" x14ac:dyDescent="0.25">
      <c r="A48" s="27" t="s">
        <v>668</v>
      </c>
      <c r="B48" s="28" t="s">
        <v>669</v>
      </c>
    </row>
    <row r="49" spans="1:2" x14ac:dyDescent="0.25">
      <c r="A49" s="27" t="s">
        <v>670</v>
      </c>
      <c r="B49" s="28" t="s">
        <v>671</v>
      </c>
    </row>
    <row r="50" spans="1:2" x14ac:dyDescent="0.25">
      <c r="A50" s="38" t="s">
        <v>672</v>
      </c>
      <c r="B50" s="28" t="s">
        <v>673</v>
      </c>
    </row>
    <row r="51" spans="1:2" x14ac:dyDescent="0.25">
      <c r="A51" s="27" t="s">
        <v>674</v>
      </c>
      <c r="B51" s="28" t="s">
        <v>675</v>
      </c>
    </row>
    <row r="52" spans="1:2" x14ac:dyDescent="0.25">
      <c r="A52" s="27" t="s">
        <v>676</v>
      </c>
      <c r="B52" s="28" t="s">
        <v>677</v>
      </c>
    </row>
    <row r="53" spans="1:2" x14ac:dyDescent="0.25">
      <c r="A53" s="27" t="s">
        <v>678</v>
      </c>
      <c r="B53" s="28" t="s">
        <v>679</v>
      </c>
    </row>
    <row r="54" spans="1:2" x14ac:dyDescent="0.25">
      <c r="A54" s="27" t="s">
        <v>680</v>
      </c>
      <c r="B54" s="28" t="s">
        <v>681</v>
      </c>
    </row>
    <row r="55" spans="1:2" x14ac:dyDescent="0.25">
      <c r="A55" s="27" t="s">
        <v>682</v>
      </c>
      <c r="B55" s="28" t="s">
        <v>683</v>
      </c>
    </row>
    <row r="56" spans="1:2" x14ac:dyDescent="0.25">
      <c r="A56" s="27" t="s">
        <v>684</v>
      </c>
      <c r="B56" s="28" t="s">
        <v>685</v>
      </c>
    </row>
    <row r="57" spans="1:2" x14ac:dyDescent="0.25">
      <c r="A57" s="27" t="s">
        <v>686</v>
      </c>
      <c r="B57" s="28" t="s">
        <v>687</v>
      </c>
    </row>
    <row r="58" spans="1:2" x14ac:dyDescent="0.25">
      <c r="A58" s="27" t="s">
        <v>688</v>
      </c>
      <c r="B58" s="28" t="s">
        <v>689</v>
      </c>
    </row>
    <row r="59" spans="1:2" x14ac:dyDescent="0.25">
      <c r="A59" s="27" t="s">
        <v>690</v>
      </c>
      <c r="B59" s="28" t="s">
        <v>691</v>
      </c>
    </row>
    <row r="60" spans="1:2" x14ac:dyDescent="0.25">
      <c r="A60" s="27" t="s">
        <v>692</v>
      </c>
      <c r="B60" s="28" t="s">
        <v>693</v>
      </c>
    </row>
    <row r="61" spans="1:2" x14ac:dyDescent="0.25">
      <c r="A61" s="27" t="s">
        <v>694</v>
      </c>
      <c r="B61" s="28" t="s">
        <v>695</v>
      </c>
    </row>
    <row r="62" spans="1:2" x14ac:dyDescent="0.25">
      <c r="A62" s="27" t="s">
        <v>696</v>
      </c>
      <c r="B62" s="28" t="s">
        <v>697</v>
      </c>
    </row>
    <row r="63" spans="1:2" x14ac:dyDescent="0.25">
      <c r="A63" s="27" t="s">
        <v>698</v>
      </c>
      <c r="B63" s="28" t="s">
        <v>699</v>
      </c>
    </row>
    <row r="64" spans="1:2" x14ac:dyDescent="0.25">
      <c r="A64" s="27" t="s">
        <v>700</v>
      </c>
      <c r="B64" s="28" t="s">
        <v>701</v>
      </c>
    </row>
    <row r="65" spans="1:2" x14ac:dyDescent="0.25">
      <c r="A65" s="27" t="s">
        <v>702</v>
      </c>
      <c r="B65" s="28" t="s">
        <v>703</v>
      </c>
    </row>
    <row r="66" spans="1:2" x14ac:dyDescent="0.25">
      <c r="A66" s="27" t="s">
        <v>704</v>
      </c>
      <c r="B66" s="28" t="s">
        <v>705</v>
      </c>
    </row>
    <row r="67" spans="1:2" x14ac:dyDescent="0.25">
      <c r="A67" s="27" t="s">
        <v>706</v>
      </c>
      <c r="B67" s="28" t="s">
        <v>707</v>
      </c>
    </row>
    <row r="68" spans="1:2" x14ac:dyDescent="0.25">
      <c r="A68" s="27" t="s">
        <v>708</v>
      </c>
      <c r="B68" s="28" t="s">
        <v>709</v>
      </c>
    </row>
    <row r="69" spans="1:2" x14ac:dyDescent="0.25">
      <c r="A69" s="27" t="s">
        <v>710</v>
      </c>
      <c r="B69" s="28" t="s">
        <v>711</v>
      </c>
    </row>
    <row r="70" spans="1:2" x14ac:dyDescent="0.25">
      <c r="A70" s="27" t="s">
        <v>712</v>
      </c>
      <c r="B70" s="28" t="s">
        <v>713</v>
      </c>
    </row>
    <row r="71" spans="1:2" x14ac:dyDescent="0.25">
      <c r="A71" s="27" t="s">
        <v>714</v>
      </c>
      <c r="B71" s="28" t="s">
        <v>715</v>
      </c>
    </row>
    <row r="72" spans="1:2" x14ac:dyDescent="0.25">
      <c r="A72" s="27" t="s">
        <v>716</v>
      </c>
      <c r="B72" s="28" t="s">
        <v>717</v>
      </c>
    </row>
    <row r="73" spans="1:2" x14ac:dyDescent="0.25">
      <c r="A73" s="27" t="s">
        <v>718</v>
      </c>
      <c r="B73" s="28" t="s">
        <v>719</v>
      </c>
    </row>
    <row r="74" spans="1:2" x14ac:dyDescent="0.25">
      <c r="A74" s="27" t="s">
        <v>720</v>
      </c>
      <c r="B74" s="28" t="s">
        <v>721</v>
      </c>
    </row>
    <row r="75" spans="1:2" x14ac:dyDescent="0.25">
      <c r="A75" s="27" t="s">
        <v>722</v>
      </c>
      <c r="B75" s="28" t="s">
        <v>723</v>
      </c>
    </row>
  </sheetData>
  <hyperlinks>
    <hyperlink ref="B67" r:id="rId1" xr:uid="{AB9C58D5-45D1-4D8A-A6B4-30C76DCC252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362-CF41-41F3-AE97-36C0DA9070BA}">
  <dimension ref="A1:B75"/>
  <sheetViews>
    <sheetView workbookViewId="0">
      <selection sqref="A1:A1048576"/>
    </sheetView>
  </sheetViews>
  <sheetFormatPr defaultRowHeight="13.2" x14ac:dyDescent="0.25"/>
  <cols>
    <col min="1" max="1" width="17.77734375" style="37" customWidth="1"/>
    <col min="2" max="2" width="60.44140625" style="37" customWidth="1"/>
  </cols>
  <sheetData>
    <row r="1" spans="1:2" ht="13.8" x14ac:dyDescent="0.3">
      <c r="A1" s="7" t="s">
        <v>0</v>
      </c>
      <c r="B1" s="7" t="s">
        <v>1</v>
      </c>
    </row>
    <row r="2" spans="1:2" x14ac:dyDescent="0.25">
      <c r="A2" s="33" t="s">
        <v>431</v>
      </c>
      <c r="B2" s="33" t="s">
        <v>432</v>
      </c>
    </row>
    <row r="3" spans="1:2" x14ac:dyDescent="0.25">
      <c r="A3" s="33" t="s">
        <v>433</v>
      </c>
      <c r="B3" s="33" t="s">
        <v>434</v>
      </c>
    </row>
    <row r="4" spans="1:2" x14ac:dyDescent="0.25">
      <c r="A4" s="33" t="s">
        <v>435</v>
      </c>
      <c r="B4" s="33" t="s">
        <v>436</v>
      </c>
    </row>
    <row r="5" spans="1:2" x14ac:dyDescent="0.25">
      <c r="A5" s="33" t="s">
        <v>437</v>
      </c>
      <c r="B5" s="33" t="s">
        <v>438</v>
      </c>
    </row>
    <row r="6" spans="1:2" x14ac:dyDescent="0.25">
      <c r="A6" s="33" t="s">
        <v>439</v>
      </c>
      <c r="B6" s="33" t="s">
        <v>440</v>
      </c>
    </row>
    <row r="7" spans="1:2" x14ac:dyDescent="0.25">
      <c r="A7" s="33" t="s">
        <v>230</v>
      </c>
      <c r="B7" s="33" t="s">
        <v>441</v>
      </c>
    </row>
    <row r="8" spans="1:2" x14ac:dyDescent="0.25">
      <c r="A8" s="33" t="s">
        <v>442</v>
      </c>
      <c r="B8" s="33" t="s">
        <v>443</v>
      </c>
    </row>
    <row r="9" spans="1:2" x14ac:dyDescent="0.25">
      <c r="A9" s="33" t="s">
        <v>444</v>
      </c>
      <c r="B9" s="33" t="s">
        <v>445</v>
      </c>
    </row>
    <row r="10" spans="1:2" x14ac:dyDescent="0.25">
      <c r="A10" s="33" t="s">
        <v>446</v>
      </c>
      <c r="B10" s="33" t="s">
        <v>49</v>
      </c>
    </row>
    <row r="11" spans="1:2" x14ac:dyDescent="0.25">
      <c r="A11" s="33" t="s">
        <v>447</v>
      </c>
      <c r="B11" s="33" t="s">
        <v>448</v>
      </c>
    </row>
    <row r="12" spans="1:2" x14ac:dyDescent="0.25">
      <c r="A12" s="33" t="s">
        <v>449</v>
      </c>
      <c r="B12" s="33" t="s">
        <v>450</v>
      </c>
    </row>
    <row r="13" spans="1:2" x14ac:dyDescent="0.25">
      <c r="A13" s="33" t="s">
        <v>451</v>
      </c>
      <c r="B13" s="33" t="s">
        <v>452</v>
      </c>
    </row>
    <row r="14" spans="1:2" x14ac:dyDescent="0.25">
      <c r="A14" s="33" t="s">
        <v>453</v>
      </c>
      <c r="B14" s="33" t="s">
        <v>454</v>
      </c>
    </row>
    <row r="15" spans="1:2" x14ac:dyDescent="0.25">
      <c r="A15" s="33" t="s">
        <v>455</v>
      </c>
      <c r="B15" s="33" t="s">
        <v>456</v>
      </c>
    </row>
    <row r="16" spans="1:2" x14ac:dyDescent="0.25">
      <c r="A16" s="33" t="s">
        <v>457</v>
      </c>
      <c r="B16" s="33" t="s">
        <v>458</v>
      </c>
    </row>
    <row r="17" spans="1:2" x14ac:dyDescent="0.25">
      <c r="A17" s="33" t="s">
        <v>459</v>
      </c>
      <c r="B17" s="33" t="s">
        <v>460</v>
      </c>
    </row>
    <row r="18" spans="1:2" x14ac:dyDescent="0.25">
      <c r="A18" s="33" t="s">
        <v>461</v>
      </c>
      <c r="B18" s="33" t="s">
        <v>462</v>
      </c>
    </row>
    <row r="19" spans="1:2" x14ac:dyDescent="0.25">
      <c r="A19" s="33" t="s">
        <v>463</v>
      </c>
      <c r="B19" s="33" t="s">
        <v>464</v>
      </c>
    </row>
    <row r="20" spans="1:2" x14ac:dyDescent="0.25">
      <c r="A20" s="33" t="s">
        <v>465</v>
      </c>
      <c r="B20" s="33" t="s">
        <v>466</v>
      </c>
    </row>
    <row r="21" spans="1:2" x14ac:dyDescent="0.25">
      <c r="A21" s="33" t="s">
        <v>467</v>
      </c>
      <c r="B21" s="33" t="s">
        <v>468</v>
      </c>
    </row>
    <row r="22" spans="1:2" x14ac:dyDescent="0.25">
      <c r="A22" s="33" t="s">
        <v>469</v>
      </c>
      <c r="B22" s="33" t="s">
        <v>470</v>
      </c>
    </row>
    <row r="23" spans="1:2" x14ac:dyDescent="0.25">
      <c r="A23" s="33" t="s">
        <v>471</v>
      </c>
      <c r="B23" s="33" t="s">
        <v>472</v>
      </c>
    </row>
    <row r="24" spans="1:2" x14ac:dyDescent="0.25">
      <c r="A24" s="33" t="s">
        <v>473</v>
      </c>
      <c r="B24" s="33" t="s">
        <v>474</v>
      </c>
    </row>
    <row r="25" spans="1:2" x14ac:dyDescent="0.25">
      <c r="A25" s="33" t="s">
        <v>475</v>
      </c>
      <c r="B25" s="33" t="s">
        <v>476</v>
      </c>
    </row>
    <row r="26" spans="1:2" x14ac:dyDescent="0.25">
      <c r="A26" s="33" t="s">
        <v>477</v>
      </c>
      <c r="B26" s="33" t="s">
        <v>478</v>
      </c>
    </row>
    <row r="27" spans="1:2" x14ac:dyDescent="0.25">
      <c r="A27" s="33" t="s">
        <v>479</v>
      </c>
      <c r="B27" s="33" t="s">
        <v>480</v>
      </c>
    </row>
    <row r="28" spans="1:2" x14ac:dyDescent="0.25">
      <c r="A28" s="33" t="s">
        <v>481</v>
      </c>
      <c r="B28" s="33" t="s">
        <v>482</v>
      </c>
    </row>
    <row r="29" spans="1:2" x14ac:dyDescent="0.25">
      <c r="A29" s="33" t="s">
        <v>483</v>
      </c>
      <c r="B29" s="33" t="s">
        <v>484</v>
      </c>
    </row>
    <row r="30" spans="1:2" x14ac:dyDescent="0.25">
      <c r="A30" s="33" t="s">
        <v>485</v>
      </c>
      <c r="B30" s="33" t="s">
        <v>486</v>
      </c>
    </row>
    <row r="31" spans="1:2" x14ac:dyDescent="0.25">
      <c r="A31" s="33" t="s">
        <v>487</v>
      </c>
      <c r="B31" s="33" t="s">
        <v>488</v>
      </c>
    </row>
    <row r="32" spans="1:2" x14ac:dyDescent="0.25">
      <c r="A32" s="33" t="s">
        <v>489</v>
      </c>
      <c r="B32" s="33" t="s">
        <v>490</v>
      </c>
    </row>
    <row r="33" spans="1:2" x14ac:dyDescent="0.25">
      <c r="A33" s="33" t="s">
        <v>491</v>
      </c>
      <c r="B33" s="33" t="s">
        <v>492</v>
      </c>
    </row>
    <row r="34" spans="1:2" x14ac:dyDescent="0.25">
      <c r="A34" s="33" t="s">
        <v>493</v>
      </c>
      <c r="B34" s="33" t="s">
        <v>494</v>
      </c>
    </row>
    <row r="35" spans="1:2" x14ac:dyDescent="0.25">
      <c r="A35" s="33" t="s">
        <v>495</v>
      </c>
      <c r="B35" s="33" t="s">
        <v>496</v>
      </c>
    </row>
    <row r="36" spans="1:2" x14ac:dyDescent="0.25">
      <c r="A36" s="33" t="s">
        <v>497</v>
      </c>
      <c r="B36" s="33" t="s">
        <v>498</v>
      </c>
    </row>
    <row r="37" spans="1:2" x14ac:dyDescent="0.25">
      <c r="A37" s="33" t="s">
        <v>499</v>
      </c>
      <c r="B37" s="33" t="s">
        <v>500</v>
      </c>
    </row>
    <row r="38" spans="1:2" x14ac:dyDescent="0.25">
      <c r="A38" s="33" t="s">
        <v>501</v>
      </c>
      <c r="B38" s="33" t="s">
        <v>502</v>
      </c>
    </row>
    <row r="39" spans="1:2" x14ac:dyDescent="0.25">
      <c r="A39" s="33" t="s">
        <v>503</v>
      </c>
      <c r="B39" s="33" t="s">
        <v>504</v>
      </c>
    </row>
    <row r="40" spans="1:2" x14ac:dyDescent="0.25">
      <c r="A40" s="33" t="s">
        <v>505</v>
      </c>
      <c r="B40" s="33" t="s">
        <v>506</v>
      </c>
    </row>
    <row r="41" spans="1:2" x14ac:dyDescent="0.25">
      <c r="A41" s="33" t="s">
        <v>507</v>
      </c>
      <c r="B41" s="33" t="s">
        <v>508</v>
      </c>
    </row>
    <row r="42" spans="1:2" x14ac:dyDescent="0.25">
      <c r="A42" s="33" t="s">
        <v>509</v>
      </c>
      <c r="B42" s="33" t="s">
        <v>510</v>
      </c>
    </row>
    <row r="43" spans="1:2" x14ac:dyDescent="0.25">
      <c r="A43" s="33" t="s">
        <v>511</v>
      </c>
      <c r="B43" s="33" t="s">
        <v>512</v>
      </c>
    </row>
    <row r="44" spans="1:2" x14ac:dyDescent="0.25">
      <c r="A44" s="33" t="s">
        <v>513</v>
      </c>
      <c r="B44" s="33" t="s">
        <v>514</v>
      </c>
    </row>
    <row r="45" spans="1:2" x14ac:dyDescent="0.25">
      <c r="A45" s="33" t="s">
        <v>515</v>
      </c>
      <c r="B45" s="33" t="s">
        <v>516</v>
      </c>
    </row>
    <row r="46" spans="1:2" x14ac:dyDescent="0.25">
      <c r="A46" s="33" t="s">
        <v>517</v>
      </c>
      <c r="B46" s="33" t="s">
        <v>518</v>
      </c>
    </row>
    <row r="47" spans="1:2" x14ac:dyDescent="0.25">
      <c r="A47" s="33" t="s">
        <v>347</v>
      </c>
      <c r="B47" s="33" t="s">
        <v>519</v>
      </c>
    </row>
    <row r="48" spans="1:2" x14ac:dyDescent="0.25">
      <c r="A48" s="33" t="s">
        <v>520</v>
      </c>
      <c r="B48" s="33" t="s">
        <v>521</v>
      </c>
    </row>
    <row r="49" spans="1:2" x14ac:dyDescent="0.25">
      <c r="A49" s="33" t="s">
        <v>522</v>
      </c>
      <c r="B49" s="33" t="s">
        <v>523</v>
      </c>
    </row>
    <row r="50" spans="1:2" x14ac:dyDescent="0.25">
      <c r="A50" s="33" t="s">
        <v>524</v>
      </c>
      <c r="B50" s="33" t="s">
        <v>525</v>
      </c>
    </row>
    <row r="51" spans="1:2" x14ac:dyDescent="0.25">
      <c r="A51" s="33" t="s">
        <v>526</v>
      </c>
      <c r="B51" s="33" t="s">
        <v>527</v>
      </c>
    </row>
    <row r="52" spans="1:2" x14ac:dyDescent="0.25">
      <c r="A52" s="33" t="s">
        <v>528</v>
      </c>
      <c r="B52" s="33" t="s">
        <v>529</v>
      </c>
    </row>
    <row r="53" spans="1:2" x14ac:dyDescent="0.25">
      <c r="A53" s="33" t="s">
        <v>530</v>
      </c>
      <c r="B53" s="33" t="s">
        <v>531</v>
      </c>
    </row>
    <row r="54" spans="1:2" x14ac:dyDescent="0.25">
      <c r="A54" s="33" t="s">
        <v>532</v>
      </c>
      <c r="B54" s="33" t="s">
        <v>533</v>
      </c>
    </row>
    <row r="55" spans="1:2" x14ac:dyDescent="0.25">
      <c r="A55" s="33" t="s">
        <v>534</v>
      </c>
      <c r="B55" s="33" t="s">
        <v>535</v>
      </c>
    </row>
    <row r="56" spans="1:2" x14ac:dyDescent="0.25">
      <c r="A56" s="33" t="s">
        <v>536</v>
      </c>
      <c r="B56" s="33" t="s">
        <v>537</v>
      </c>
    </row>
    <row r="57" spans="1:2" x14ac:dyDescent="0.25">
      <c r="A57" s="33" t="s">
        <v>538</v>
      </c>
      <c r="B57" s="33" t="s">
        <v>539</v>
      </c>
    </row>
    <row r="58" spans="1:2" x14ac:dyDescent="0.25">
      <c r="A58" s="33" t="s">
        <v>540</v>
      </c>
      <c r="B58" s="33" t="s">
        <v>541</v>
      </c>
    </row>
    <row r="59" spans="1:2" x14ac:dyDescent="0.25">
      <c r="A59" s="33" t="s">
        <v>542</v>
      </c>
      <c r="B59" s="33" t="s">
        <v>543</v>
      </c>
    </row>
    <row r="60" spans="1:2" x14ac:dyDescent="0.25">
      <c r="A60" s="33" t="s">
        <v>544</v>
      </c>
      <c r="B60" s="33" t="s">
        <v>545</v>
      </c>
    </row>
    <row r="61" spans="1:2" x14ac:dyDescent="0.25">
      <c r="A61" s="33" t="s">
        <v>546</v>
      </c>
      <c r="B61" s="33" t="s">
        <v>547</v>
      </c>
    </row>
    <row r="62" spans="1:2" x14ac:dyDescent="0.25">
      <c r="A62" s="33" t="s">
        <v>548</v>
      </c>
      <c r="B62" s="33" t="s">
        <v>549</v>
      </c>
    </row>
    <row r="63" spans="1:2" x14ac:dyDescent="0.25">
      <c r="A63" s="33" t="s">
        <v>550</v>
      </c>
      <c r="B63" s="33" t="s">
        <v>551</v>
      </c>
    </row>
    <row r="64" spans="1:2" x14ac:dyDescent="0.25">
      <c r="A64" s="33" t="s">
        <v>552</v>
      </c>
      <c r="B64" s="33" t="s">
        <v>553</v>
      </c>
    </row>
    <row r="65" spans="1:2" x14ac:dyDescent="0.25">
      <c r="A65" s="33" t="s">
        <v>554</v>
      </c>
      <c r="B65" s="33" t="s">
        <v>555</v>
      </c>
    </row>
    <row r="66" spans="1:2" x14ac:dyDescent="0.25">
      <c r="A66" s="33" t="s">
        <v>556</v>
      </c>
      <c r="B66" s="33" t="s">
        <v>557</v>
      </c>
    </row>
    <row r="67" spans="1:2" x14ac:dyDescent="0.25">
      <c r="A67" s="33" t="s">
        <v>558</v>
      </c>
      <c r="B67" s="33" t="s">
        <v>559</v>
      </c>
    </row>
    <row r="68" spans="1:2" x14ac:dyDescent="0.25">
      <c r="A68" s="33" t="s">
        <v>560</v>
      </c>
      <c r="B68" s="33" t="s">
        <v>561</v>
      </c>
    </row>
    <row r="69" spans="1:2" x14ac:dyDescent="0.25">
      <c r="A69" s="33" t="s">
        <v>562</v>
      </c>
      <c r="B69" s="33" t="s">
        <v>563</v>
      </c>
    </row>
    <row r="70" spans="1:2" x14ac:dyDescent="0.25">
      <c r="A70" s="33" t="s">
        <v>564</v>
      </c>
      <c r="B70" s="33" t="s">
        <v>565</v>
      </c>
    </row>
    <row r="71" spans="1:2" x14ac:dyDescent="0.25">
      <c r="A71" s="33" t="s">
        <v>566</v>
      </c>
      <c r="B71" s="33" t="s">
        <v>567</v>
      </c>
    </row>
    <row r="72" spans="1:2" x14ac:dyDescent="0.25">
      <c r="A72" s="33" t="s">
        <v>568</v>
      </c>
      <c r="B72" s="33" t="s">
        <v>569</v>
      </c>
    </row>
    <row r="73" spans="1:2" x14ac:dyDescent="0.25">
      <c r="A73" s="33" t="s">
        <v>570</v>
      </c>
      <c r="B73" s="33" t="s">
        <v>571</v>
      </c>
    </row>
    <row r="74" spans="1:2" x14ac:dyDescent="0.25">
      <c r="A74" s="33" t="s">
        <v>572</v>
      </c>
      <c r="B74" s="33" t="s">
        <v>573</v>
      </c>
    </row>
    <row r="75" spans="1:2" x14ac:dyDescent="0.25">
      <c r="A75" s="33" t="s">
        <v>574</v>
      </c>
      <c r="B75" s="33" t="s">
        <v>575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7043-204B-40AB-AFEA-87FD66580F68}">
  <dimension ref="A1:M37"/>
  <sheetViews>
    <sheetView topLeftCell="A22" workbookViewId="0">
      <selection activeCell="L1" sqref="L1:M36"/>
    </sheetView>
  </sheetViews>
  <sheetFormatPr defaultRowHeight="13.2" x14ac:dyDescent="0.25"/>
  <cols>
    <col min="1" max="1" width="0.109375" customWidth="1"/>
    <col min="2" max="11" width="0" hidden="1" customWidth="1"/>
    <col min="13" max="13" width="100.109375" customWidth="1"/>
  </cols>
  <sheetData>
    <row r="1" spans="1:13" ht="13.8" x14ac:dyDescent="0.3">
      <c r="A1" s="29"/>
      <c r="B1" s="27"/>
      <c r="C1" s="27"/>
      <c r="D1" s="27"/>
      <c r="E1" s="27"/>
      <c r="F1" s="27"/>
      <c r="G1" s="27"/>
      <c r="H1" s="27"/>
      <c r="I1" s="27"/>
      <c r="J1" s="27"/>
      <c r="K1" s="27"/>
      <c r="L1" s="34" t="s">
        <v>0</v>
      </c>
      <c r="M1" s="34" t="s">
        <v>1</v>
      </c>
    </row>
    <row r="2" spans="1:13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27" t="s">
        <v>361</v>
      </c>
      <c r="M2" s="31" t="s">
        <v>362</v>
      </c>
    </row>
    <row r="3" spans="1:13" ht="14.4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7" t="s">
        <v>363</v>
      </c>
      <c r="M3" s="28" t="s">
        <v>364</v>
      </c>
    </row>
    <row r="4" spans="1:13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27" t="s">
        <v>365</v>
      </c>
      <c r="M4" s="28" t="s">
        <v>366</v>
      </c>
    </row>
    <row r="5" spans="1:13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27" t="s">
        <v>367</v>
      </c>
      <c r="M5" s="28" t="s">
        <v>368</v>
      </c>
    </row>
    <row r="6" spans="1:13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27" t="s">
        <v>369</v>
      </c>
      <c r="M6" s="28" t="s">
        <v>370</v>
      </c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371</v>
      </c>
      <c r="M7" s="28" t="s">
        <v>372</v>
      </c>
    </row>
    <row r="8" spans="1:13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 t="s">
        <v>373</v>
      </c>
      <c r="M8" s="31" t="s">
        <v>374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375</v>
      </c>
      <c r="M9" s="28" t="s">
        <v>376</v>
      </c>
    </row>
    <row r="10" spans="1:13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377</v>
      </c>
      <c r="M10" s="28" t="s">
        <v>378</v>
      </c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379</v>
      </c>
      <c r="M11" s="28" t="s">
        <v>380</v>
      </c>
    </row>
    <row r="12" spans="1:13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381</v>
      </c>
      <c r="M12" s="28" t="s">
        <v>382</v>
      </c>
    </row>
    <row r="13" spans="1:1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383</v>
      </c>
      <c r="M13" s="28" t="s">
        <v>384</v>
      </c>
    </row>
    <row r="14" spans="1:1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385</v>
      </c>
      <c r="M14" s="28" t="s">
        <v>386</v>
      </c>
    </row>
    <row r="15" spans="1:1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387</v>
      </c>
      <c r="M15" s="28" t="s">
        <v>388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389</v>
      </c>
      <c r="M16" s="28" t="s">
        <v>390</v>
      </c>
    </row>
    <row r="17" spans="1:1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391</v>
      </c>
      <c r="M17" s="28" t="s">
        <v>392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393</v>
      </c>
      <c r="M18" s="28" t="s">
        <v>394</v>
      </c>
    </row>
    <row r="19" spans="1:1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395</v>
      </c>
      <c r="M19" s="28" t="s">
        <v>396</v>
      </c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397</v>
      </c>
      <c r="M20" s="28" t="s">
        <v>398</v>
      </c>
    </row>
    <row r="21" spans="1:1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399</v>
      </c>
      <c r="M21" s="28" t="s">
        <v>400</v>
      </c>
    </row>
    <row r="22" spans="1:1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401</v>
      </c>
      <c r="M22" s="28" t="s">
        <v>402</v>
      </c>
    </row>
    <row r="23" spans="1:1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403</v>
      </c>
      <c r="M23" s="28" t="s">
        <v>404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405</v>
      </c>
      <c r="M24" s="28" t="s">
        <v>406</v>
      </c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407</v>
      </c>
      <c r="M25" s="28" t="s">
        <v>408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409</v>
      </c>
      <c r="M26" s="28" t="s">
        <v>410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411</v>
      </c>
      <c r="M27" s="28" t="s">
        <v>412</v>
      </c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413</v>
      </c>
      <c r="M28" s="28" t="s">
        <v>414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415</v>
      </c>
      <c r="M29" s="28" t="s">
        <v>416</v>
      </c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 t="s">
        <v>417</v>
      </c>
      <c r="M30" s="28" t="s">
        <v>418</v>
      </c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419</v>
      </c>
      <c r="M31" s="28" t="s">
        <v>420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 t="s">
        <v>421</v>
      </c>
      <c r="M32" s="28" t="s">
        <v>422</v>
      </c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423</v>
      </c>
      <c r="M33" s="28" t="s">
        <v>424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425</v>
      </c>
      <c r="M34" s="28" t="s">
        <v>426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 t="s">
        <v>427</v>
      </c>
      <c r="M35" s="28" t="s">
        <v>428</v>
      </c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5" t="s">
        <v>429</v>
      </c>
      <c r="M36" s="36" t="s">
        <v>430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">
    <mergeCell ref="A2:K2"/>
  </mergeCells>
  <hyperlinks>
    <hyperlink ref="M25" r:id="rId1" xr:uid="{0475B888-B9A8-4961-A220-FC54C9AFB36A}"/>
    <hyperlink ref="M8" r:id="rId2" xr:uid="{8646093F-9055-4D6B-ABE1-7830F1F812F0}"/>
    <hyperlink ref="M2" r:id="rId3" xr:uid="{982AC5C9-7156-436C-96D2-C90E9C7929B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0CC-0777-43AE-BEE8-A0B1D6AECFA1}">
  <dimension ref="A1:M37"/>
  <sheetViews>
    <sheetView topLeftCell="A16" workbookViewId="0">
      <selection activeCell="P16" sqref="P16"/>
    </sheetView>
  </sheetViews>
  <sheetFormatPr defaultRowHeight="13.2" x14ac:dyDescent="0.25"/>
  <cols>
    <col min="1" max="1" width="21.109375" customWidth="1"/>
    <col min="2" max="2" width="110" customWidth="1"/>
    <col min="3" max="3" width="0.109375" customWidth="1"/>
    <col min="4" max="13" width="0" hidden="1" customWidth="1"/>
  </cols>
  <sheetData>
    <row r="1" spans="1:13" x14ac:dyDescent="0.25">
      <c r="A1" s="16" t="s">
        <v>0</v>
      </c>
      <c r="B1" s="16" t="s">
        <v>1</v>
      </c>
      <c r="C1" s="29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 x14ac:dyDescent="0.3">
      <c r="A2" s="30" t="s">
        <v>138</v>
      </c>
      <c r="B2" s="40" t="s">
        <v>139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4.4" x14ac:dyDescent="0.3">
      <c r="A3" s="30" t="s">
        <v>140</v>
      </c>
      <c r="B3" s="28" t="s">
        <v>141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" x14ac:dyDescent="0.3">
      <c r="A4" s="30" t="s">
        <v>142</v>
      </c>
      <c r="B4" s="32" t="s">
        <v>143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" x14ac:dyDescent="0.3">
      <c r="A5" s="30" t="s">
        <v>146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" x14ac:dyDescent="0.3">
      <c r="A6" s="30" t="s">
        <v>144</v>
      </c>
      <c r="B6" s="32" t="s">
        <v>145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7" t="s">
        <v>341</v>
      </c>
      <c r="B7" s="28" t="s">
        <v>342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7" t="s">
        <v>148</v>
      </c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7" t="s">
        <v>343</v>
      </c>
      <c r="B9" s="28" t="s">
        <v>344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7" t="s">
        <v>150</v>
      </c>
      <c r="B10" s="28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7" t="s">
        <v>152</v>
      </c>
      <c r="B11" s="28" t="s">
        <v>153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7" t="s">
        <v>154</v>
      </c>
      <c r="B12" s="28" t="s">
        <v>155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7" t="s">
        <v>156</v>
      </c>
      <c r="B13" s="28" t="s">
        <v>157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7" t="s">
        <v>158</v>
      </c>
      <c r="B14" s="28" t="s">
        <v>159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5">
      <c r="A15" s="27" t="s">
        <v>160</v>
      </c>
      <c r="B15" s="28" t="s">
        <v>161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7" t="s">
        <v>162</v>
      </c>
      <c r="B16" s="28" t="s">
        <v>163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7" t="s">
        <v>164</v>
      </c>
      <c r="B17" s="28" t="s">
        <v>165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7" t="s">
        <v>166</v>
      </c>
      <c r="B18" s="28" t="s">
        <v>167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27" t="s">
        <v>168</v>
      </c>
      <c r="B19" s="28" t="s">
        <v>169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 t="s">
        <v>170</v>
      </c>
      <c r="B20" s="28" t="s">
        <v>171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7" t="s">
        <v>345</v>
      </c>
      <c r="B21" s="28" t="s">
        <v>346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27" t="s">
        <v>172</v>
      </c>
      <c r="B22" s="28" t="s">
        <v>173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27" t="s">
        <v>174</v>
      </c>
      <c r="B23" s="28" t="s">
        <v>175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27" t="s">
        <v>347</v>
      </c>
      <c r="B24" s="28" t="s">
        <v>348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27" t="s">
        <v>176</v>
      </c>
      <c r="B25" s="28" t="s">
        <v>177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5">
      <c r="A26" s="27" t="s">
        <v>178</v>
      </c>
      <c r="B26" s="28" t="s">
        <v>179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A27" s="27" t="s">
        <v>349</v>
      </c>
      <c r="B27" s="28" t="s">
        <v>350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A28" s="27" t="s">
        <v>351</v>
      </c>
      <c r="B28" s="28" t="s">
        <v>352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A29" s="27" t="s">
        <v>353</v>
      </c>
      <c r="B29" s="28" t="s">
        <v>354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 t="s">
        <v>180</v>
      </c>
      <c r="B30" s="28" t="s">
        <v>181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 t="s">
        <v>355</v>
      </c>
      <c r="B31" s="28" t="s">
        <v>356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 t="s">
        <v>182</v>
      </c>
      <c r="B32" s="28" t="s">
        <v>183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 t="s">
        <v>357</v>
      </c>
      <c r="B33" s="28" t="s">
        <v>358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 t="s">
        <v>184</v>
      </c>
      <c r="B34" s="28" t="s">
        <v>185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 t="s">
        <v>186</v>
      </c>
      <c r="B35" s="28" t="s">
        <v>187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 t="s">
        <v>188</v>
      </c>
      <c r="B36" s="28" t="s">
        <v>189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 t="s">
        <v>359</v>
      </c>
      <c r="B37" s="28" t="s">
        <v>360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</sheetData>
  <mergeCells count="1">
    <mergeCell ref="B2:M2"/>
  </mergeCells>
  <hyperlinks>
    <hyperlink ref="B3" r:id="rId1" xr:uid="{FAE23685-9C90-4CFB-A7FB-D489C9205156}"/>
    <hyperlink ref="B8" r:id="rId2" xr:uid="{69D25762-0488-4E08-9A85-2270A1B327D9}"/>
    <hyperlink ref="B2" r:id="rId3" xr:uid="{2CA47C5F-ECF2-47E6-BB01-AEDF1F818D6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DAA-FB6D-4487-908F-0D902B997F81}">
  <dimension ref="A1:B77"/>
  <sheetViews>
    <sheetView topLeftCell="A52" workbookViewId="0">
      <selection activeCell="F71" sqref="F71"/>
    </sheetView>
  </sheetViews>
  <sheetFormatPr defaultRowHeight="13.2" x14ac:dyDescent="0.25"/>
  <cols>
    <col min="1" max="1" width="16.33203125" customWidth="1"/>
    <col min="2" max="2" width="107.21875" customWidth="1"/>
  </cols>
  <sheetData>
    <row r="1" spans="1:2" x14ac:dyDescent="0.25">
      <c r="A1" s="19" t="s">
        <v>190</v>
      </c>
      <c r="B1" s="19" t="s">
        <v>1</v>
      </c>
    </row>
    <row r="2" spans="1:2" x14ac:dyDescent="0.25">
      <c r="A2" s="20" t="s">
        <v>191</v>
      </c>
      <c r="B2" s="21" t="s">
        <v>192</v>
      </c>
    </row>
    <row r="3" spans="1:2" x14ac:dyDescent="0.25">
      <c r="A3" s="20" t="s">
        <v>193</v>
      </c>
      <c r="B3" s="21" t="s">
        <v>194</v>
      </c>
    </row>
    <row r="4" spans="1:2" x14ac:dyDescent="0.25">
      <c r="A4" s="20" t="s">
        <v>195</v>
      </c>
      <c r="B4" s="21" t="s">
        <v>196</v>
      </c>
    </row>
    <row r="5" spans="1:2" x14ac:dyDescent="0.25">
      <c r="A5" s="20" t="s">
        <v>8</v>
      </c>
      <c r="B5" s="21" t="s">
        <v>9</v>
      </c>
    </row>
    <row r="6" spans="1:2" x14ac:dyDescent="0.25">
      <c r="A6" s="20" t="s">
        <v>197</v>
      </c>
      <c r="B6" s="21" t="s">
        <v>198</v>
      </c>
    </row>
    <row r="7" spans="1:2" x14ac:dyDescent="0.25">
      <c r="A7" s="20" t="s">
        <v>199</v>
      </c>
      <c r="B7" s="21" t="s">
        <v>200</v>
      </c>
    </row>
    <row r="8" spans="1:2" x14ac:dyDescent="0.25">
      <c r="A8" s="20" t="s">
        <v>201</v>
      </c>
      <c r="B8" s="21" t="s">
        <v>202</v>
      </c>
    </row>
    <row r="9" spans="1:2" x14ac:dyDescent="0.25">
      <c r="A9" s="20" t="s">
        <v>203</v>
      </c>
      <c r="B9" s="21" t="s">
        <v>204</v>
      </c>
    </row>
    <row r="10" spans="1:2" x14ac:dyDescent="0.25">
      <c r="A10" s="20" t="s">
        <v>205</v>
      </c>
      <c r="B10" s="21" t="s">
        <v>206</v>
      </c>
    </row>
    <row r="11" spans="1:2" x14ac:dyDescent="0.25">
      <c r="A11" s="20" t="s">
        <v>207</v>
      </c>
      <c r="B11" s="21" t="s">
        <v>208</v>
      </c>
    </row>
    <row r="12" spans="1:2" x14ac:dyDescent="0.25">
      <c r="A12" s="20" t="s">
        <v>209</v>
      </c>
      <c r="B12" s="21" t="s">
        <v>210</v>
      </c>
    </row>
    <row r="13" spans="1:2" x14ac:dyDescent="0.25">
      <c r="A13" s="20" t="s">
        <v>211</v>
      </c>
      <c r="B13" s="21" t="s">
        <v>212</v>
      </c>
    </row>
    <row r="14" spans="1:2" x14ac:dyDescent="0.25">
      <c r="A14" s="20" t="s">
        <v>213</v>
      </c>
      <c r="B14" s="21" t="s">
        <v>214</v>
      </c>
    </row>
    <row r="15" spans="1:2" x14ac:dyDescent="0.25">
      <c r="A15" s="20" t="s">
        <v>215</v>
      </c>
      <c r="B15" s="21" t="s">
        <v>216</v>
      </c>
    </row>
    <row r="16" spans="1:2" x14ac:dyDescent="0.25">
      <c r="A16" s="20" t="s">
        <v>217</v>
      </c>
      <c r="B16" s="23" t="s">
        <v>218</v>
      </c>
    </row>
    <row r="17" spans="1:2" x14ac:dyDescent="0.25">
      <c r="A17" s="20" t="s">
        <v>219</v>
      </c>
      <c r="B17" s="24" t="s">
        <v>221</v>
      </c>
    </row>
    <row r="18" spans="1:2" x14ac:dyDescent="0.25">
      <c r="A18" s="18" t="s">
        <v>222</v>
      </c>
      <c r="B18" s="17" t="s">
        <v>223</v>
      </c>
    </row>
    <row r="19" spans="1:2" x14ac:dyDescent="0.25">
      <c r="A19" s="18" t="s">
        <v>224</v>
      </c>
      <c r="B19" s="17" t="s">
        <v>225</v>
      </c>
    </row>
    <row r="20" spans="1:2" x14ac:dyDescent="0.25">
      <c r="A20" s="18" t="s">
        <v>226</v>
      </c>
      <c r="B20" s="17" t="s">
        <v>227</v>
      </c>
    </row>
    <row r="21" spans="1:2" x14ac:dyDescent="0.25">
      <c r="A21" s="22" t="s">
        <v>228</v>
      </c>
      <c r="B21" s="25" t="s">
        <v>229</v>
      </c>
    </row>
    <row r="22" spans="1:2" x14ac:dyDescent="0.25">
      <c r="A22" s="18" t="s">
        <v>230</v>
      </c>
      <c r="B22" s="17" t="s">
        <v>231</v>
      </c>
    </row>
    <row r="23" spans="1:2" x14ac:dyDescent="0.25">
      <c r="A23" s="18" t="s">
        <v>232</v>
      </c>
      <c r="B23" s="17" t="s">
        <v>233</v>
      </c>
    </row>
    <row r="24" spans="1:2" x14ac:dyDescent="0.25">
      <c r="A24" s="18" t="s">
        <v>234</v>
      </c>
      <c r="B24" s="17" t="s">
        <v>235</v>
      </c>
    </row>
    <row r="25" spans="1:2" x14ac:dyDescent="0.25">
      <c r="A25" s="18" t="s">
        <v>236</v>
      </c>
      <c r="B25" s="17" t="s">
        <v>237</v>
      </c>
    </row>
    <row r="26" spans="1:2" x14ac:dyDescent="0.25">
      <c r="A26" s="18" t="s">
        <v>238</v>
      </c>
      <c r="B26" s="17" t="s">
        <v>239</v>
      </c>
    </row>
    <row r="27" spans="1:2" x14ac:dyDescent="0.25">
      <c r="A27" s="18" t="s">
        <v>240</v>
      </c>
      <c r="B27" s="17" t="s">
        <v>241</v>
      </c>
    </row>
    <row r="28" spans="1:2" x14ac:dyDescent="0.25">
      <c r="A28" s="18" t="s">
        <v>242</v>
      </c>
      <c r="B28" s="17" t="s">
        <v>243</v>
      </c>
    </row>
    <row r="29" spans="1:2" x14ac:dyDescent="0.25">
      <c r="A29" s="18" t="s">
        <v>244</v>
      </c>
      <c r="B29" s="17" t="s">
        <v>245</v>
      </c>
    </row>
    <row r="30" spans="1:2" x14ac:dyDescent="0.25">
      <c r="A30" s="18" t="s">
        <v>246</v>
      </c>
      <c r="B30" s="17" t="s">
        <v>247</v>
      </c>
    </row>
    <row r="31" spans="1:2" x14ac:dyDescent="0.25">
      <c r="A31" s="18" t="s">
        <v>248</v>
      </c>
      <c r="B31" s="17" t="s">
        <v>249</v>
      </c>
    </row>
    <row r="32" spans="1:2" x14ac:dyDescent="0.25">
      <c r="A32" s="18" t="s">
        <v>250</v>
      </c>
      <c r="B32" s="26" t="s">
        <v>251</v>
      </c>
    </row>
    <row r="33" spans="1:2" x14ac:dyDescent="0.25">
      <c r="A33" s="18" t="s">
        <v>252</v>
      </c>
      <c r="B33" s="17" t="s">
        <v>253</v>
      </c>
    </row>
    <row r="34" spans="1:2" x14ac:dyDescent="0.25">
      <c r="A34" s="18" t="s">
        <v>254</v>
      </c>
      <c r="B34" s="17" t="s">
        <v>255</v>
      </c>
    </row>
    <row r="35" spans="1:2" x14ac:dyDescent="0.25">
      <c r="A35" s="18" t="s">
        <v>256</v>
      </c>
      <c r="B35" s="17" t="s">
        <v>257</v>
      </c>
    </row>
    <row r="36" spans="1:2" x14ac:dyDescent="0.25">
      <c r="A36" s="18" t="s">
        <v>258</v>
      </c>
      <c r="B36" s="17" t="s">
        <v>259</v>
      </c>
    </row>
    <row r="37" spans="1:2" x14ac:dyDescent="0.25">
      <c r="A37" s="18" t="s">
        <v>260</v>
      </c>
      <c r="B37" s="17" t="s">
        <v>261</v>
      </c>
    </row>
    <row r="38" spans="1:2" x14ac:dyDescent="0.25">
      <c r="A38" s="18" t="s">
        <v>262</v>
      </c>
      <c r="B38" s="17" t="s">
        <v>263</v>
      </c>
    </row>
    <row r="39" spans="1:2" x14ac:dyDescent="0.25">
      <c r="A39" s="18" t="s">
        <v>264</v>
      </c>
      <c r="B39" s="17" t="s">
        <v>265</v>
      </c>
    </row>
    <row r="40" spans="1:2" x14ac:dyDescent="0.25">
      <c r="A40" s="18" t="s">
        <v>266</v>
      </c>
      <c r="B40" s="17" t="s">
        <v>267</v>
      </c>
    </row>
    <row r="41" spans="1:2" x14ac:dyDescent="0.25">
      <c r="A41" s="18" t="s">
        <v>268</v>
      </c>
      <c r="B41" s="17" t="s">
        <v>269</v>
      </c>
    </row>
    <row r="42" spans="1:2" x14ac:dyDescent="0.25">
      <c r="A42" s="18" t="s">
        <v>270</v>
      </c>
      <c r="B42" s="17" t="s">
        <v>271</v>
      </c>
    </row>
    <row r="43" spans="1:2" x14ac:dyDescent="0.25">
      <c r="A43" s="18" t="s">
        <v>272</v>
      </c>
      <c r="B43" s="11" t="s">
        <v>273</v>
      </c>
    </row>
    <row r="44" spans="1:2" x14ac:dyDescent="0.25">
      <c r="A44" s="18" t="s">
        <v>274</v>
      </c>
      <c r="B44" s="17" t="s">
        <v>275</v>
      </c>
    </row>
    <row r="45" spans="1:2" x14ac:dyDescent="0.25">
      <c r="A45" s="18" t="s">
        <v>276</v>
      </c>
      <c r="B45" s="17" t="s">
        <v>277</v>
      </c>
    </row>
    <row r="46" spans="1:2" x14ac:dyDescent="0.25">
      <c r="A46" s="18" t="s">
        <v>278</v>
      </c>
      <c r="B46" s="17" t="s">
        <v>279</v>
      </c>
    </row>
    <row r="47" spans="1:2" x14ac:dyDescent="0.25">
      <c r="A47" s="18" t="s">
        <v>280</v>
      </c>
      <c r="B47" s="17" t="s">
        <v>281</v>
      </c>
    </row>
    <row r="48" spans="1:2" x14ac:dyDescent="0.25">
      <c r="A48" s="18" t="s">
        <v>220</v>
      </c>
      <c r="B48" s="17" t="s">
        <v>282</v>
      </c>
    </row>
    <row r="49" spans="1:2" x14ac:dyDescent="0.25">
      <c r="A49" s="18" t="s">
        <v>283</v>
      </c>
      <c r="B49" s="17" t="s">
        <v>284</v>
      </c>
    </row>
    <row r="50" spans="1:2" x14ac:dyDescent="0.25">
      <c r="A50" s="18" t="s">
        <v>285</v>
      </c>
      <c r="B50" s="17" t="s">
        <v>286</v>
      </c>
    </row>
    <row r="51" spans="1:2" x14ac:dyDescent="0.25">
      <c r="A51" s="18" t="s">
        <v>287</v>
      </c>
      <c r="B51" s="17" t="s">
        <v>288</v>
      </c>
    </row>
    <row r="52" spans="1:2" x14ac:dyDescent="0.25">
      <c r="A52" s="18" t="s">
        <v>289</v>
      </c>
      <c r="B52" s="17" t="s">
        <v>290</v>
      </c>
    </row>
    <row r="53" spans="1:2" x14ac:dyDescent="0.25">
      <c r="A53" s="18" t="s">
        <v>291</v>
      </c>
      <c r="B53" s="11" t="s">
        <v>292</v>
      </c>
    </row>
    <row r="54" spans="1:2" x14ac:dyDescent="0.25">
      <c r="A54" s="18" t="s">
        <v>293</v>
      </c>
      <c r="B54" s="17" t="s">
        <v>294</v>
      </c>
    </row>
    <row r="55" spans="1:2" x14ac:dyDescent="0.25">
      <c r="A55" s="18" t="s">
        <v>295</v>
      </c>
      <c r="B55" s="17" t="s">
        <v>296</v>
      </c>
    </row>
    <row r="56" spans="1:2" x14ac:dyDescent="0.25">
      <c r="A56" s="18" t="s">
        <v>297</v>
      </c>
      <c r="B56" s="17" t="s">
        <v>298</v>
      </c>
    </row>
    <row r="57" spans="1:2" x14ac:dyDescent="0.25">
      <c r="A57" s="18" t="s">
        <v>299</v>
      </c>
      <c r="B57" s="17" t="s">
        <v>300</v>
      </c>
    </row>
    <row r="58" spans="1:2" x14ac:dyDescent="0.25">
      <c r="A58" s="18" t="s">
        <v>301</v>
      </c>
      <c r="B58" s="17" t="s">
        <v>302</v>
      </c>
    </row>
    <row r="59" spans="1:2" x14ac:dyDescent="0.25">
      <c r="A59" s="18" t="s">
        <v>303</v>
      </c>
      <c r="B59" s="17" t="s">
        <v>304</v>
      </c>
    </row>
    <row r="60" spans="1:2" x14ac:dyDescent="0.25">
      <c r="A60" s="18" t="s">
        <v>305</v>
      </c>
      <c r="B60" s="17" t="s">
        <v>306</v>
      </c>
    </row>
    <row r="61" spans="1:2" x14ac:dyDescent="0.25">
      <c r="A61" s="18" t="s">
        <v>307</v>
      </c>
      <c r="B61" s="17" t="s">
        <v>308</v>
      </c>
    </row>
    <row r="62" spans="1:2" x14ac:dyDescent="0.25">
      <c r="A62" s="18" t="s">
        <v>309</v>
      </c>
      <c r="B62" s="17" t="s">
        <v>310</v>
      </c>
    </row>
    <row r="63" spans="1:2" x14ac:dyDescent="0.25">
      <c r="A63" s="18" t="s">
        <v>311</v>
      </c>
      <c r="B63" s="17" t="s">
        <v>312</v>
      </c>
    </row>
    <row r="64" spans="1:2" x14ac:dyDescent="0.25">
      <c r="A64" s="18" t="s">
        <v>313</v>
      </c>
      <c r="B64" s="17" t="s">
        <v>314</v>
      </c>
    </row>
    <row r="65" spans="1:2" x14ac:dyDescent="0.25">
      <c r="A65" s="18" t="s">
        <v>315</v>
      </c>
      <c r="B65" s="17" t="s">
        <v>316</v>
      </c>
    </row>
    <row r="66" spans="1:2" x14ac:dyDescent="0.25">
      <c r="A66" s="18" t="s">
        <v>317</v>
      </c>
      <c r="B66" s="17" t="s">
        <v>318</v>
      </c>
    </row>
    <row r="67" spans="1:2" x14ac:dyDescent="0.25">
      <c r="A67" s="18" t="s">
        <v>319</v>
      </c>
      <c r="B67" s="17" t="s">
        <v>320</v>
      </c>
    </row>
    <row r="68" spans="1:2" x14ac:dyDescent="0.25">
      <c r="A68" s="18" t="s">
        <v>321</v>
      </c>
      <c r="B68" s="17" t="s">
        <v>322</v>
      </c>
    </row>
    <row r="69" spans="1:2" x14ac:dyDescent="0.25">
      <c r="A69" s="18" t="s">
        <v>323</v>
      </c>
      <c r="B69" s="17" t="s">
        <v>324</v>
      </c>
    </row>
    <row r="70" spans="1:2" x14ac:dyDescent="0.25">
      <c r="A70" s="18" t="s">
        <v>325</v>
      </c>
      <c r="B70" s="17" t="s">
        <v>326</v>
      </c>
    </row>
    <row r="71" spans="1:2" x14ac:dyDescent="0.25">
      <c r="A71" s="18" t="s">
        <v>327</v>
      </c>
      <c r="B71" s="17" t="s">
        <v>328</v>
      </c>
    </row>
    <row r="72" spans="1:2" x14ac:dyDescent="0.25">
      <c r="A72" s="20" t="s">
        <v>329</v>
      </c>
      <c r="B72" s="17" t="s">
        <v>330</v>
      </c>
    </row>
    <row r="73" spans="1:2" x14ac:dyDescent="0.25">
      <c r="A73" s="18" t="s">
        <v>331</v>
      </c>
      <c r="B73" s="17" t="s">
        <v>332</v>
      </c>
    </row>
    <row r="74" spans="1:2" x14ac:dyDescent="0.25">
      <c r="A74" s="18" t="s">
        <v>333</v>
      </c>
      <c r="B74" s="17" t="s">
        <v>334</v>
      </c>
    </row>
    <row r="75" spans="1:2" x14ac:dyDescent="0.25">
      <c r="A75" s="18" t="s">
        <v>335</v>
      </c>
      <c r="B75" s="17" t="s">
        <v>336</v>
      </c>
    </row>
    <row r="76" spans="1:2" x14ac:dyDescent="0.25">
      <c r="A76" s="18" t="s">
        <v>337</v>
      </c>
      <c r="B76" s="17" t="s">
        <v>338</v>
      </c>
    </row>
    <row r="77" spans="1:2" x14ac:dyDescent="0.25">
      <c r="A77" s="18" t="s">
        <v>339</v>
      </c>
      <c r="B77" s="17" t="s">
        <v>340</v>
      </c>
    </row>
  </sheetData>
  <hyperlinks>
    <hyperlink ref="B17" r:id="rId1" xr:uid="{347FC46F-7BDB-48C9-97C0-023D8461A61F}"/>
    <hyperlink ref="B16" r:id="rId2" xr:uid="{5D7470E1-7BDE-4215-822C-2B1BDB37E752}"/>
    <hyperlink ref="B72" r:id="rId3" xr:uid="{D49F2CC6-112B-40F3-8999-FA92738CE343}"/>
    <hyperlink ref="B53" r:id="rId4" xr:uid="{6BED43DF-4A26-4C71-9579-501B07097104}"/>
    <hyperlink ref="B43" r:id="rId5" xr:uid="{E3B5ADE0-25FE-4A24-AB48-22F028AAC689}"/>
    <hyperlink ref="B21" r:id="rId6" xr:uid="{7030C3A5-2574-4AD6-AFE9-7C8D734A9CE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workbookViewId="0">
      <selection activeCell="A19" sqref="A19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1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25">
      <c r="A14" s="15" t="s">
        <v>135</v>
      </c>
      <c r="B14" s="11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  <hyperlink ref="B6" r:id="rId4" xr:uid="{BEF7C204-42F9-4708-8C46-F5D40BDCB5A8}"/>
    <hyperlink ref="B14" r:id="rId5" xr:uid="{CB68059A-C804-4F75-A09D-DA2B076C43B5}"/>
  </hyperlinks>
  <pageMargins left="0.7" right="0.7" top="0.75" bottom="0.75" header="0.3" footer="0.3"/>
  <pageSetup paperSize="9" orientation="portrait" verticalDpi="0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topLeftCell="A28" workbookViewId="0">
      <selection sqref="A1:B1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Hrana</vt:lpstr>
      <vt:lpstr>Sporazumevanje</vt:lpstr>
      <vt:lpstr>Poklici</vt:lpstr>
      <vt:lpstr>Glagol</vt:lpstr>
      <vt:lpstr>Narava</vt:lpstr>
      <vt:lpstr>PROMET</vt:lpstr>
      <vt:lpstr>Čas in vreme</vt:lpstr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2020-11-16T07:03:25Z</dcterms:modified>
</cp:coreProperties>
</file>